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riagov-my.sharepoint.com/personal/jnieukirk_peoriagov_org1/Documents/Documents/Grants/Shared Grants File/ILETSB Grants/"/>
    </mc:Choice>
  </mc:AlternateContent>
  <xr:revisionPtr revIDLastSave="0" documentId="8_{D8857DAA-F2AA-4C3C-B7EE-922A6F4E4E08}" xr6:coauthVersionLast="44" xr6:coauthVersionMax="44" xr10:uidLastSave="{00000000-0000-0000-0000-000000000000}"/>
  <bookViews>
    <workbookView xWindow="-120" yWindow="-120" windowWidth="29040" windowHeight="15840" activeTab="12" xr2:uid="{8B339F6F-692E-472D-86A8-A8538B7998B1}"/>
  </bookViews>
  <sheets>
    <sheet name="505" sheetId="1" r:id="rId1"/>
    <sheet name="508" sheetId="2" r:id="rId2"/>
    <sheet name="515" sheetId="3" r:id="rId3"/>
    <sheet name="524" sheetId="4" r:id="rId4"/>
    <sheet name="530" sheetId="5" r:id="rId5"/>
    <sheet name="533" sheetId="6" r:id="rId6"/>
    <sheet name="560" sheetId="7" r:id="rId7"/>
    <sheet name="564" sheetId="8" r:id="rId8"/>
    <sheet name="583" sheetId="10" r:id="rId9"/>
    <sheet name="573" sheetId="9" r:id="rId10"/>
    <sheet name="591" sheetId="11" r:id="rId11"/>
    <sheet name="599" sheetId="12" r:id="rId12"/>
    <sheet name="967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3" l="1"/>
  <c r="A1" i="12"/>
  <c r="A1" i="11"/>
  <c r="A1" i="9"/>
  <c r="A1" i="10"/>
  <c r="A1" i="8"/>
  <c r="A1" i="7"/>
  <c r="A1" i="5"/>
  <c r="A1" i="6"/>
  <c r="J14" i="5"/>
  <c r="A1" i="4"/>
  <c r="A1" i="3"/>
  <c r="A1" i="2"/>
</calcChain>
</file>

<file path=xl/sharedStrings.xml><?xml version="1.0" encoding="utf-8"?>
<sst xmlns="http://schemas.openxmlformats.org/spreadsheetml/2006/main" count="990" uniqueCount="640">
  <si>
    <t>19-869</t>
  </si>
  <si>
    <t>19-2181</t>
  </si>
  <si>
    <t>19-8002</t>
  </si>
  <si>
    <t>19-10496</t>
  </si>
  <si>
    <t>19-12042</t>
  </si>
  <si>
    <t>19-14493</t>
  </si>
  <si>
    <t>19-13617</t>
  </si>
  <si>
    <t>19-16138</t>
  </si>
  <si>
    <t>19-20192</t>
  </si>
  <si>
    <t>19-25762</t>
  </si>
  <si>
    <t>19-27774</t>
  </si>
  <si>
    <t>Date</t>
  </si>
  <si>
    <t>Time</t>
  </si>
  <si>
    <t>Location</t>
  </si>
  <si>
    <t>Offense</t>
  </si>
  <si>
    <t>ILCS Citation or OV Number</t>
  </si>
  <si>
    <t>Date Charges Filed</t>
  </si>
  <si>
    <t>Case Number</t>
  </si>
  <si>
    <t>Party Names</t>
  </si>
  <si>
    <t>Disposition</t>
  </si>
  <si>
    <t>1919 HRS</t>
  </si>
  <si>
    <t>1535 HRS</t>
  </si>
  <si>
    <t>0131 HRS</t>
  </si>
  <si>
    <t>0236 HRS</t>
  </si>
  <si>
    <t>1251 HRS</t>
  </si>
  <si>
    <t>2102 HRS</t>
  </si>
  <si>
    <t>1112 HRS</t>
  </si>
  <si>
    <t>0113 HRS</t>
  </si>
  <si>
    <t>1115 HRS</t>
  </si>
  <si>
    <t>2233 HRS</t>
  </si>
  <si>
    <t>2251 HRS</t>
  </si>
  <si>
    <t>2140 HRS</t>
  </si>
  <si>
    <t>19-2121</t>
  </si>
  <si>
    <t>2223 HRS</t>
  </si>
  <si>
    <t>1220 HRS</t>
  </si>
  <si>
    <t>19-967</t>
  </si>
  <si>
    <t>2234 HRS</t>
  </si>
  <si>
    <t>19-3080</t>
  </si>
  <si>
    <t>1723 HRS</t>
  </si>
  <si>
    <t>19-4254</t>
  </si>
  <si>
    <t>1718 HRS</t>
  </si>
  <si>
    <t>19-5026</t>
  </si>
  <si>
    <t>1930 HRS</t>
  </si>
  <si>
    <t>18-20886</t>
  </si>
  <si>
    <t>19-5202</t>
  </si>
  <si>
    <t>1823 HRS</t>
  </si>
  <si>
    <t>19-5464</t>
  </si>
  <si>
    <t>2354 HRS</t>
  </si>
  <si>
    <t>19-5758</t>
  </si>
  <si>
    <t>1618 HRS</t>
  </si>
  <si>
    <t>19-6494</t>
  </si>
  <si>
    <t>1531 HRS</t>
  </si>
  <si>
    <t>19-8969</t>
  </si>
  <si>
    <t>0108 HRS</t>
  </si>
  <si>
    <t>19-7525</t>
  </si>
  <si>
    <t>1620 HRS</t>
  </si>
  <si>
    <t>19-10546</t>
  </si>
  <si>
    <t>0323 HRS</t>
  </si>
  <si>
    <t>19-10745</t>
  </si>
  <si>
    <t>1157 HRS</t>
  </si>
  <si>
    <t>19-10834</t>
  </si>
  <si>
    <t>1023 HRS</t>
  </si>
  <si>
    <t>19-10416</t>
  </si>
  <si>
    <t>1621 HRS</t>
  </si>
  <si>
    <t>19-11585</t>
  </si>
  <si>
    <t>1355 HRS</t>
  </si>
  <si>
    <t>19-16731</t>
  </si>
  <si>
    <t>2210 HRS</t>
  </si>
  <si>
    <t>19-14788</t>
  </si>
  <si>
    <t>1154 HRS</t>
  </si>
  <si>
    <t>19-9410</t>
  </si>
  <si>
    <t>2041 HRS</t>
  </si>
  <si>
    <t>19-6567</t>
  </si>
  <si>
    <t>1846 HRS</t>
  </si>
  <si>
    <t>19-24687</t>
  </si>
  <si>
    <t>1152 HRS</t>
  </si>
  <si>
    <t>19-26822</t>
  </si>
  <si>
    <t>1602 HRS</t>
  </si>
  <si>
    <t>19-1886</t>
  </si>
  <si>
    <t>2021 HRS</t>
  </si>
  <si>
    <t>19-1902</t>
  </si>
  <si>
    <t>0229 HRS</t>
  </si>
  <si>
    <t>19-2078</t>
  </si>
  <si>
    <t>1142 HRS</t>
  </si>
  <si>
    <t>19-6532</t>
  </si>
  <si>
    <t>1310 HRS</t>
  </si>
  <si>
    <t>19-7551</t>
  </si>
  <si>
    <t>1653 HRS</t>
  </si>
  <si>
    <t>19-8658</t>
  </si>
  <si>
    <t>2346 HRS</t>
  </si>
  <si>
    <t>19-8683</t>
  </si>
  <si>
    <t>0954 HRS</t>
  </si>
  <si>
    <t>19-9028</t>
  </si>
  <si>
    <t>1805 HRS</t>
  </si>
  <si>
    <t>19-11316</t>
  </si>
  <si>
    <t>1504 HRS</t>
  </si>
  <si>
    <t>19-12316</t>
  </si>
  <si>
    <t>0317 HRS</t>
  </si>
  <si>
    <t>19-12542</t>
  </si>
  <si>
    <t>1342 HRS</t>
  </si>
  <si>
    <t>1730 HRS</t>
  </si>
  <si>
    <t>19-13518</t>
  </si>
  <si>
    <t>1124 HRS</t>
  </si>
  <si>
    <t>19-13918</t>
  </si>
  <si>
    <t>1020 HRS</t>
  </si>
  <si>
    <t>19-14056</t>
  </si>
  <si>
    <t>1733 HRS</t>
  </si>
  <si>
    <t>19-12815</t>
  </si>
  <si>
    <t>1927 HRS</t>
  </si>
  <si>
    <t>19-17084</t>
  </si>
  <si>
    <t>2004 HRS</t>
  </si>
  <si>
    <t>19-17600</t>
  </si>
  <si>
    <t>2336 HRS</t>
  </si>
  <si>
    <t>19-27079</t>
  </si>
  <si>
    <t>2341 HRS</t>
  </si>
  <si>
    <t>18-23703</t>
  </si>
  <si>
    <t>0147 HRS</t>
  </si>
  <si>
    <t>19-3936</t>
  </si>
  <si>
    <t>0241 HRS</t>
  </si>
  <si>
    <t>19-4429</t>
  </si>
  <si>
    <t>0527 HRS</t>
  </si>
  <si>
    <t>19-5068</t>
  </si>
  <si>
    <t>1721 HRS</t>
  </si>
  <si>
    <t>19-6038</t>
  </si>
  <si>
    <t>1603 HRS</t>
  </si>
  <si>
    <t>19-6189</t>
  </si>
  <si>
    <t>1125 HRS</t>
  </si>
  <si>
    <t>19-8267</t>
  </si>
  <si>
    <t>0213 HRS</t>
  </si>
  <si>
    <t>19-9547</t>
  </si>
  <si>
    <t>0242 HRS</t>
  </si>
  <si>
    <t>19-11833</t>
  </si>
  <si>
    <t>0226 HRS</t>
  </si>
  <si>
    <t>18-28108</t>
  </si>
  <si>
    <t>1945 HRS</t>
  </si>
  <si>
    <t>19-10796</t>
  </si>
  <si>
    <t>1341 HRS</t>
  </si>
  <si>
    <t>0318 HRS</t>
  </si>
  <si>
    <t>0327 HRS</t>
  </si>
  <si>
    <t>19-25077</t>
  </si>
  <si>
    <t>0034 HRS</t>
  </si>
  <si>
    <t>19-11513</t>
  </si>
  <si>
    <t>19-26643</t>
  </si>
  <si>
    <t>2334 HRS</t>
  </si>
  <si>
    <t>19-777</t>
  </si>
  <si>
    <t>0138 HRS</t>
  </si>
  <si>
    <t>19-4647</t>
  </si>
  <si>
    <t>0204 HRS</t>
  </si>
  <si>
    <t>19-9106</t>
  </si>
  <si>
    <t>0325 HRS</t>
  </si>
  <si>
    <t>19-9398</t>
  </si>
  <si>
    <t>19-9486</t>
  </si>
  <si>
    <t>1757 HRS</t>
  </si>
  <si>
    <t>19-11126</t>
  </si>
  <si>
    <t>2339 HRS</t>
  </si>
  <si>
    <t>19-11913</t>
  </si>
  <si>
    <t>0440 HRS</t>
  </si>
  <si>
    <t>19-12009</t>
  </si>
  <si>
    <t>1938 HRS</t>
  </si>
  <si>
    <t>19-17244</t>
  </si>
  <si>
    <t>1351 HRS</t>
  </si>
  <si>
    <t>19-21160</t>
  </si>
  <si>
    <t>1924 HRS</t>
  </si>
  <si>
    <t>19-22892</t>
  </si>
  <si>
    <t>0123 HRS</t>
  </si>
  <si>
    <t>19-3527</t>
  </si>
  <si>
    <t>0158 HRS</t>
  </si>
  <si>
    <t>0219 HRS</t>
  </si>
  <si>
    <t>19-5672</t>
  </si>
  <si>
    <t>19-1854</t>
  </si>
  <si>
    <t>0101 HRS</t>
  </si>
  <si>
    <t>19-5061</t>
  </si>
  <si>
    <t>2312 HRS</t>
  </si>
  <si>
    <t>1049 HRS</t>
  </si>
  <si>
    <t>19-10263</t>
  </si>
  <si>
    <t>2258 HRS</t>
  </si>
  <si>
    <t>19-14284</t>
  </si>
  <si>
    <t>0910 HRS</t>
  </si>
  <si>
    <t>19-19596</t>
  </si>
  <si>
    <t>1207 HRS</t>
  </si>
  <si>
    <t>19-19883</t>
  </si>
  <si>
    <t>2335 HRS</t>
  </si>
  <si>
    <t>19-21212</t>
  </si>
  <si>
    <t>2043 HRS</t>
  </si>
  <si>
    <t>19-22333</t>
  </si>
  <si>
    <t>19-22549</t>
  </si>
  <si>
    <t>2120 HRS</t>
  </si>
  <si>
    <t>1922 HRS</t>
  </si>
  <si>
    <t>19-15761</t>
  </si>
  <si>
    <t>2028 HRS</t>
  </si>
  <si>
    <t>19-21460</t>
  </si>
  <si>
    <t>19-21720</t>
  </si>
  <si>
    <t>0340 HRS</t>
  </si>
  <si>
    <t>0006 HRS</t>
  </si>
  <si>
    <t>19-22827</t>
  </si>
  <si>
    <t>2042 HRS</t>
  </si>
  <si>
    <t>19-23250</t>
  </si>
  <si>
    <t>0055 HRS</t>
  </si>
  <si>
    <t>19-26111</t>
  </si>
  <si>
    <t>0223 HRS</t>
  </si>
  <si>
    <t>19-840</t>
  </si>
  <si>
    <t>0130 HRS</t>
  </si>
  <si>
    <t>19-1325</t>
  </si>
  <si>
    <t>1727 HRS</t>
  </si>
  <si>
    <t>19-3573</t>
  </si>
  <si>
    <t>0207 HRS</t>
  </si>
  <si>
    <t>19-4593</t>
  </si>
  <si>
    <t>19-5750</t>
  </si>
  <si>
    <t>2316 HRS</t>
  </si>
  <si>
    <t>19-6752</t>
  </si>
  <si>
    <t>0429 HRS</t>
  </si>
  <si>
    <t>19-6969</t>
  </si>
  <si>
    <t>1114 HRS</t>
  </si>
  <si>
    <t>19-6848</t>
  </si>
  <si>
    <t>0218 HRS</t>
  </si>
  <si>
    <t>19-7853</t>
  </si>
  <si>
    <t>0253 HRS</t>
  </si>
  <si>
    <t>19-7932</t>
  </si>
  <si>
    <t>0025 HRS</t>
  </si>
  <si>
    <t>19-7997</t>
  </si>
  <si>
    <t>1843 HRS</t>
  </si>
  <si>
    <t>19-9085</t>
  </si>
  <si>
    <t>1155 HRS</t>
  </si>
  <si>
    <t>19-12030</t>
  </si>
  <si>
    <t>0024 HRS</t>
  </si>
  <si>
    <t>19-13218</t>
  </si>
  <si>
    <t>19-13233</t>
  </si>
  <si>
    <t>0937 HRS</t>
  </si>
  <si>
    <t>19-15316</t>
  </si>
  <si>
    <t>1019 HRS</t>
  </si>
  <si>
    <t>19-20268</t>
  </si>
  <si>
    <t>1111 HRS</t>
  </si>
  <si>
    <t>19-18596</t>
  </si>
  <si>
    <t>19-24438</t>
  </si>
  <si>
    <t>2036 HRS</t>
  </si>
  <si>
    <t>19-24993</t>
  </si>
  <si>
    <t>0833 HRS</t>
  </si>
  <si>
    <t>19-21728</t>
  </si>
  <si>
    <t>2834 W Wiswall St</t>
  </si>
  <si>
    <t>Jarvis, Byron A</t>
  </si>
  <si>
    <t>904 E Nebraska Ave</t>
  </si>
  <si>
    <t>Smith, Tavis J</t>
  </si>
  <si>
    <t>Wiles, Troy E</t>
  </si>
  <si>
    <t>1312 W Wilson Ave</t>
  </si>
  <si>
    <t>S Webster/W Howett</t>
  </si>
  <si>
    <t>Shields, Trashaun D</t>
  </si>
  <si>
    <t>Taylor, Jenna R</t>
  </si>
  <si>
    <t>2400 W Howett St</t>
  </si>
  <si>
    <t>1637 N Peoria Ave</t>
  </si>
  <si>
    <t>Hutter, Nicole M</t>
  </si>
  <si>
    <t>Peyton, Willie L, Jr.</t>
  </si>
  <si>
    <t>530 NE Glen Oak Ave</t>
  </si>
  <si>
    <t>W Glen/N Sheridan</t>
  </si>
  <si>
    <t>Jackson, Patrice A</t>
  </si>
  <si>
    <t>730 NE Adams St Apt 12B</t>
  </si>
  <si>
    <t>Hayes, Johnanna L</t>
  </si>
  <si>
    <t>4001 W Virden Dr</t>
  </si>
  <si>
    <t>Pannell, Nicholas/Brown, Marco</t>
  </si>
  <si>
    <t>Jackson, Odis S, Jr.</t>
  </si>
  <si>
    <t>1700 N Knoxville Ave</t>
  </si>
  <si>
    <t>Aggravated Unlawful Use of a Weapon; Unlawful Possession with the Intent to Deliver Cannabis</t>
  </si>
  <si>
    <t>720 ILCS 5/24-1.6(a)(1) ; 720 ILCS 550/4(d)</t>
  </si>
  <si>
    <t>Convicted Guilty</t>
  </si>
  <si>
    <t>Aggravated Discharge of a Firearm; Unlawful Possession of a Firearm by a Felon / Aggravated Battery; Aggravated Discharge of a Firearm</t>
  </si>
  <si>
    <t>720 ILCS 5/24-1.2(a)(2) ; 720 ILCS 5/24-1.1(a)    /   720 ILCS 5/12-3.05(e)(1) ; 720 ILCS 5/24-1.2(a)(2)</t>
  </si>
  <si>
    <t>Open</t>
  </si>
  <si>
    <t>Battery; Endangering the Life or Health of a Child</t>
  </si>
  <si>
    <t>720 ILCS 5/12-3(a)(1) ; 720 ILCS 5/12C-5(a)(1)</t>
  </si>
  <si>
    <t>Battery</t>
  </si>
  <si>
    <t>720 ILCS 5/12-3(a)(2)</t>
  </si>
  <si>
    <t>Theft; Forgery</t>
  </si>
  <si>
    <t>720 ILCS 5/16-1(a)(1)(A); 720 ILCS 5/17-36</t>
  </si>
  <si>
    <t>Residential Burglary; Burglary</t>
  </si>
  <si>
    <t>720 ILCS 5/19-3(a) ; 720 ILCS 5/19-1(a)</t>
  </si>
  <si>
    <t>7/8/19; 11/14/19</t>
  </si>
  <si>
    <t>Fleeing/Attempt Elude Officer; Driving Upon Sidewalk; Disregard Stop Sign; Disregard Traffic Control Light</t>
  </si>
  <si>
    <t>625 ILCS 5/11-204(a) ; 625 ILCS 5/11-1412.1 ; 625 ILCS 5/11-1204(b) ; 625 ILCS 5/11-306</t>
  </si>
  <si>
    <t>Inactive</t>
  </si>
  <si>
    <t>Unlawful Possession of Methamphetamine; Unlawful Possession of Drug Paraphernalia</t>
  </si>
  <si>
    <t>720 ILCS 646/60(a) ; 720 ILCS 600/3.5(a)</t>
  </si>
  <si>
    <t>Unlawful Possession of a Controlled Substance; Unlawful Possession of Methamphetamine</t>
  </si>
  <si>
    <t>5/20/19; 9/17/19</t>
  </si>
  <si>
    <t>720 ILCS 570/402(c) ; 720 ILCS 646/60(b)</t>
  </si>
  <si>
    <t>720 ILCS 5/12-3(a)(1)</t>
  </si>
  <si>
    <t>Resisting a Peace Officer</t>
  </si>
  <si>
    <t>720 ILCS 5/31-1(a)</t>
  </si>
  <si>
    <t>Main/ SW Perry</t>
  </si>
  <si>
    <t>Jackson, Orlando J</t>
  </si>
  <si>
    <t>740 NE Adams St Apt 139</t>
  </si>
  <si>
    <t>324 Main St</t>
  </si>
  <si>
    <t>N Garfield/W Moss</t>
  </si>
  <si>
    <t>2000 E War Memorial Dr</t>
  </si>
  <si>
    <t>707 NE Madison Ave Apt C5</t>
  </si>
  <si>
    <t>322 E Thrush Ave</t>
  </si>
  <si>
    <t>2117 N Peoria Ave</t>
  </si>
  <si>
    <t>700 NE Adams St</t>
  </si>
  <si>
    <t>524 NE Madison Ave</t>
  </si>
  <si>
    <t>500 S Western Ave</t>
  </si>
  <si>
    <t>711 Spalding Ave</t>
  </si>
  <si>
    <t>409 Tracy St</t>
  </si>
  <si>
    <t>1022 NE Perry Ave</t>
  </si>
  <si>
    <t>716 E Kansas St</t>
  </si>
  <si>
    <t>Green/NE Madison</t>
  </si>
  <si>
    <t>300 Bryan St</t>
  </si>
  <si>
    <t>300 NE Jefferson Ave</t>
  </si>
  <si>
    <t>2600 NE Madison Ave</t>
  </si>
  <si>
    <t>601 SW Adams St</t>
  </si>
  <si>
    <t>611 NE Washington St Apt 340</t>
  </si>
  <si>
    <t>1102 S Western Ave</t>
  </si>
  <si>
    <t>610 NE Adams St Apt 79</t>
  </si>
  <si>
    <t>1436 E Fairoaks Ave</t>
  </si>
  <si>
    <t>18-25015/18-25961</t>
  </si>
  <si>
    <t>Little, Keith A</t>
  </si>
  <si>
    <t>Domestic Battery</t>
  </si>
  <si>
    <t>720 ILCS 5/12-3.2(a)(2)</t>
  </si>
  <si>
    <t>Hanson, Davonte AJ</t>
  </si>
  <si>
    <t>Harassment of a Witness</t>
  </si>
  <si>
    <t>Tipton, Darius M</t>
  </si>
  <si>
    <t>720 ILCS 5/32-4a(a)</t>
  </si>
  <si>
    <t>Davis, Jessica R</t>
  </si>
  <si>
    <t>Fleming, Carmen E</t>
  </si>
  <si>
    <t>Herron, Marques L</t>
  </si>
  <si>
    <t>Domestic Battery; Battery x3</t>
  </si>
  <si>
    <t>720 ILCS 5/12-3.2(a)(2) ; 720 ILCS 5/12-3(a)(2)</t>
  </si>
  <si>
    <t>Obstructing Identification</t>
  </si>
  <si>
    <t>720 ILCS 5/31-4.5(a)</t>
  </si>
  <si>
    <t>Unlawful Possession with Intent to Deliver a Controlled Substance; Unlawful Possession of a Controlled Substance</t>
  </si>
  <si>
    <t xml:space="preserve">720 ILCS 570/401(c)(2) ; 720 ILCS 570/402(c) </t>
  </si>
  <si>
    <t>Pickett, Malik R</t>
  </si>
  <si>
    <t>Palmer-Boston, Atropin T, Jr./Cotton, Charles R</t>
  </si>
  <si>
    <t>Criminal Trespass to Building/Obstructing Identification; Criminal Trespass to Building</t>
  </si>
  <si>
    <t>Convicted Guilty/Convicted Guilty</t>
  </si>
  <si>
    <t>720 ILCS 5/21-3(a)(1) / 720 ILCS 5/31-4.5(a) ; 720 ILCS 5/21-3(a)(1)</t>
  </si>
  <si>
    <t>Estes, Ashley R</t>
  </si>
  <si>
    <t>Unlawful Possession of a Controlled Substance</t>
  </si>
  <si>
    <t>720 ILCS 570/402(c)</t>
  </si>
  <si>
    <t>Nelson, John H</t>
  </si>
  <si>
    <t>Brown-Munoz, Deloris J</t>
  </si>
  <si>
    <t>Criminal Damage to Property</t>
  </si>
  <si>
    <t>720 ILCS 5/21-1(a)(1)</t>
  </si>
  <si>
    <t>Salgado, Ezequiel, Jr.</t>
  </si>
  <si>
    <t>Tillman, Tywahnn K</t>
  </si>
  <si>
    <t>Unlawful Possession of a Controlled Substance; Obstructing Identification</t>
  </si>
  <si>
    <t>720 ILCS 570/402(c) ; 720 ILCS 5/31-4.5(a)</t>
  </si>
  <si>
    <t>Clark, Gregory</t>
  </si>
  <si>
    <t>Smith, Kyle A</t>
  </si>
  <si>
    <t>Bailey, Kylin M/Alexander, Martorius A</t>
  </si>
  <si>
    <t>Aggravated Unlawful Use of Weapons; Possession of a Firearm Without a Valid FOID Card/Aggravated Unlawful Use of Weapons; Possession of a Firearm Without a Valid FOID Card</t>
  </si>
  <si>
    <t xml:space="preserve">720 ILCS 5/24-1.6(a)(1) ; 430 ILCS 65/2(a)(1)   /   720 ILCS 5/24-1.6(a)(1) ; 430 ILCS 65/2(a)(1) </t>
  </si>
  <si>
    <t>Knox, Charmelle A</t>
  </si>
  <si>
    <t>Unlawful Possession of Drug Paraphernalia</t>
  </si>
  <si>
    <t>720 ILCS 600/3.5(a)</t>
  </si>
  <si>
    <t>Keifert, Steven L</t>
  </si>
  <si>
    <t>Failure to Notify of No Fixed Address</t>
  </si>
  <si>
    <t>730 ILCS 150/3(a)</t>
  </si>
  <si>
    <t>Clark, Walter W, II</t>
  </si>
  <si>
    <t>Endangering Life or Health of a Child; Domestic Battery</t>
  </si>
  <si>
    <t>720 ILCS 5/12C-5(a)(1) ; 720 ILCS 5/12-3.2(a)(1)</t>
  </si>
  <si>
    <t>Contrerras, Armand J</t>
  </si>
  <si>
    <t>Obstructing Justice; Theft</t>
  </si>
  <si>
    <t>720 ILCS 5/31-4(a)(1) ; 720 ILCS 5/16-1(a)(1)</t>
  </si>
  <si>
    <t>Porter,Jamal J/Pickett, Raekwon R</t>
  </si>
  <si>
    <t>Criminal Trespass to Building/ Criminal Trespass to Building</t>
  </si>
  <si>
    <t>720 ILCS 5/21-3(a)(1) / 720 ILCS 5/21-3(a)(1)</t>
  </si>
  <si>
    <t>Foust, Christopher J</t>
  </si>
  <si>
    <t xml:space="preserve">Domestic Battery; Battery </t>
  </si>
  <si>
    <t>720 ILCS 5/12-3.2(a)(1) ; 720 ILCS 5/12-3(a)(2)</t>
  </si>
  <si>
    <t>5250 N Knoxville Ave Apt 117</t>
  </si>
  <si>
    <t>1304 N Bond St</t>
  </si>
  <si>
    <t>I74 WB near Knoxville Av</t>
  </si>
  <si>
    <t>E Nebraska/N Dechman</t>
  </si>
  <si>
    <t>E Archer/N Indiana</t>
  </si>
  <si>
    <t>315 E War Memorial Dr</t>
  </si>
  <si>
    <t>1220 W Gift Ave</t>
  </si>
  <si>
    <t>1106 E Republic St</t>
  </si>
  <si>
    <t>1307 E Frye Ave</t>
  </si>
  <si>
    <t>6516 N University St Apt 303</t>
  </si>
  <si>
    <t>400 SW Jefferson Ave</t>
  </si>
  <si>
    <t>306 E Republic St</t>
  </si>
  <si>
    <t>316 W Corrington Ave</t>
  </si>
  <si>
    <t>3922 N Columbus Ave</t>
  </si>
  <si>
    <t>211 Fulton St</t>
  </si>
  <si>
    <t>1500 W Northmoor Rd</t>
  </si>
  <si>
    <t>621 NE Washington St</t>
  </si>
  <si>
    <t>801 E Forrest Hill Ave</t>
  </si>
  <si>
    <t>640 W Main St</t>
  </si>
  <si>
    <t>Tillman, Yancy ML</t>
  </si>
  <si>
    <t>Aggravated Domestic Battery; Aggravated Battery</t>
  </si>
  <si>
    <t>720 ILCS 5/12-3.3(a-5) ; 720 ILCS 5/12-3.05(d)(2)</t>
  </si>
  <si>
    <t>Huffman, Louis, IV</t>
  </si>
  <si>
    <t>Harassment of a Witness; Violation of Bail Bond</t>
  </si>
  <si>
    <t>720 ILCS 5/32-4a(a) ; 720 ILCS 5/32-10(b)</t>
  </si>
  <si>
    <t>Irby, Sondra R</t>
  </si>
  <si>
    <t>Convicted Guilty, Warrant Arrest</t>
  </si>
  <si>
    <t>McDonald, Melissa A</t>
  </si>
  <si>
    <t>Petty, Cymone D</t>
  </si>
  <si>
    <t>Driving Under Influence of Alcohol; Driving Under Influence/BAC 0.08</t>
  </si>
  <si>
    <t>625 ILCS 5/11-501(a)(2) ; 625 ILCS 5/11-501(a)(1)</t>
  </si>
  <si>
    <t>Cain, Michael T</t>
  </si>
  <si>
    <t>Criminal Trespass to Vehicles</t>
  </si>
  <si>
    <t>720 ILCS 5/21-2(a)</t>
  </si>
  <si>
    <t>Buekelh, George A</t>
  </si>
  <si>
    <t>Burglary; Criminal Damage to Property</t>
  </si>
  <si>
    <t>5/13/19; 9/24/19</t>
  </si>
  <si>
    <t>Cabral, Anthony</t>
  </si>
  <si>
    <t>720 ILCS 5/19-1(a) ; 720 ILCS 5/21-1(a)(1)</t>
  </si>
  <si>
    <t>Salazar, Arnez J</t>
  </si>
  <si>
    <t>Unlawful Possession of a Firearm Without a Valid FOID Card</t>
  </si>
  <si>
    <t>430 ILCS 65/2(a)(1) ; 720 ILCS 5/24-1.6(a)(2)</t>
  </si>
  <si>
    <t>Harris, Tatiniya J</t>
  </si>
  <si>
    <t>Aggravated Battery</t>
  </si>
  <si>
    <t>720 ILCS 5/12-3.05(d)(4)</t>
  </si>
  <si>
    <t>Unlawful Possession of a Weapon by a Felon</t>
  </si>
  <si>
    <t>Fondren, Chuc R</t>
  </si>
  <si>
    <t>720 ILCS 5/24-1.1(a)</t>
  </si>
  <si>
    <t>Jones, Jose M</t>
  </si>
  <si>
    <t>19-12721/19-8852</t>
  </si>
  <si>
    <t>6/17/19; 7/2/19</t>
  </si>
  <si>
    <t>Aggravated Domestic Battery x 2; Domestic Battery x 2</t>
  </si>
  <si>
    <t>720 ILCS 5/12-3.3(a-5) ; 720 ILCS 5/12-3.2(a)(2)</t>
  </si>
  <si>
    <t>Manning, Donnie L</t>
  </si>
  <si>
    <t>Violation of Order of Protection</t>
  </si>
  <si>
    <t>720 ILCS 5/12-3.4(a)(1)</t>
  </si>
  <si>
    <t>Elsamny, Amr N</t>
  </si>
  <si>
    <t>Ford, Cory L</t>
  </si>
  <si>
    <t>721 ILCS 5/12-3.2(a)(2)</t>
  </si>
  <si>
    <t>Theft</t>
  </si>
  <si>
    <t>MCKinney, Monique</t>
  </si>
  <si>
    <t>720 ILCS 5/16-1(a)(1)</t>
  </si>
  <si>
    <t>Logan, Jordan J</t>
  </si>
  <si>
    <t>Jackson, Erick D</t>
  </si>
  <si>
    <t>Violation of Order of Protection; Criminal Damage to Property</t>
  </si>
  <si>
    <t>720 ILCS 5/12-3.4(a)(1) ; 720 ILCS 5/21-1(a)(1)</t>
  </si>
  <si>
    <t>Johnson, Todd D</t>
  </si>
  <si>
    <t>Possession of a Firearm Without a Valid FOID Card</t>
  </si>
  <si>
    <t xml:space="preserve">430 ILCS 65/2(a)(1) </t>
  </si>
  <si>
    <t>3315 N University St</t>
  </si>
  <si>
    <t>2412 N Sheridan Rd</t>
  </si>
  <si>
    <t>2036 S Orgeon St Apt 105</t>
  </si>
  <si>
    <t>2707 W Trewyn Ave Apt 114</t>
  </si>
  <si>
    <t>418 S MacArthur Hwy</t>
  </si>
  <si>
    <t>2710 W Marquette Ave</t>
  </si>
  <si>
    <t>1000 W George St</t>
  </si>
  <si>
    <t>3025 W Trewyn Ave</t>
  </si>
  <si>
    <t>1600 S Livingston St</t>
  </si>
  <si>
    <t xml:space="preserve">W Seibold/Laramie </t>
  </si>
  <si>
    <t>Retail Theft</t>
  </si>
  <si>
    <t>Hedrick, David</t>
  </si>
  <si>
    <t>720 ILCS 5/16-25(a)(1)</t>
  </si>
  <si>
    <t>Hensley, James M</t>
  </si>
  <si>
    <t>Mob Action</t>
  </si>
  <si>
    <t>720 ILCS 5/25-1(b)(3)</t>
  </si>
  <si>
    <t>Jacobs-Malvin, Torrey E</t>
  </si>
  <si>
    <t>McShan, Dearies M</t>
  </si>
  <si>
    <t>Johnson, Elexis S</t>
  </si>
  <si>
    <t>Arson</t>
  </si>
  <si>
    <t>720 ILCS 5/20-1(a)(1)</t>
  </si>
  <si>
    <t>Cooper, Jehennsey R</t>
  </si>
  <si>
    <t>Patrick, Joseph R</t>
  </si>
  <si>
    <t>Disorderly Conduct</t>
  </si>
  <si>
    <t>720 ILCS 5/26/1(a)(1)</t>
  </si>
  <si>
    <t>Mables, Antonio T</t>
  </si>
  <si>
    <t>Domestic Battery; Aggravated Battery</t>
  </si>
  <si>
    <t>720 ILCS 5/12-3.2(a)(2) ; 720 ILCS 5/12-3.05(a)(5)</t>
  </si>
  <si>
    <t>Cooper, Tavares S</t>
  </si>
  <si>
    <t>Unlawful Possession of Methamphetamine; Unlawful Possession of Drug Paraphernalia / Unlawful Possession of Methamphetamine; Unlawful Possession of Drug Paraphernalia</t>
  </si>
  <si>
    <t>Cady, Erika M/ Hess, Christopher M</t>
  </si>
  <si>
    <t>Convicted Guilty/Open</t>
  </si>
  <si>
    <t xml:space="preserve">720 ILCS 646/60(a) ; 720 ILCS 600/3.5(a)    /    720 ILCS 646/60(a) ; 720 ILCS 600/3.5(a)  </t>
  </si>
  <si>
    <t>2825 W Ann St Apt 1D</t>
  </si>
  <si>
    <t>Fondren, Chuc</t>
  </si>
  <si>
    <t>1026 S Westmoreland Ave</t>
  </si>
  <si>
    <t>1700 S Westmoreland Ave</t>
  </si>
  <si>
    <t>1700 N Bigelow St</t>
  </si>
  <si>
    <t>Home Invasion; Aggravated Unlawful Use of Weapons</t>
  </si>
  <si>
    <t>Nunn, Kia O</t>
  </si>
  <si>
    <t>720 ILCS 5/19-6(a)(3) ; 720 ILCS 5/24-1.6(a)(2)</t>
  </si>
  <si>
    <t>Booker, Danny L</t>
  </si>
  <si>
    <t>Tracy, Britneal</t>
  </si>
  <si>
    <t>Warrant Arrest</t>
  </si>
  <si>
    <t>720 ILCS 5/21-1(a)(1) ; 720 ILCS5/19-4(a)(1)</t>
  </si>
  <si>
    <t>Guerrero-Gallegos, Miguel A</t>
  </si>
  <si>
    <t>430 ILCS 65/2(a)(1)</t>
  </si>
  <si>
    <t>Taylor, Andre R</t>
  </si>
  <si>
    <t>Endangering Life or Health of a Child; Battery</t>
  </si>
  <si>
    <t>720 ILCS 5/12C-5(a)(1) ; 720 ILCS 5/12-3(a)(2)</t>
  </si>
  <si>
    <t>1200 N Frink St</t>
  </si>
  <si>
    <t>3800 N University St</t>
  </si>
  <si>
    <t>Alexander, Orlando C, Jr.</t>
  </si>
  <si>
    <t>Operate Uninsured Motor Vehicle; Fail to Report Vehicle Accident; Leaving the Scene; Unlicensed</t>
  </si>
  <si>
    <t>625 ILCS 5/3-707(a) ; 625 ILCS 5/11-406(a) ; 625 ILCS 5/11-402(a) ; 625 ILCS 5/6-101</t>
  </si>
  <si>
    <t>Tyler, Brian C</t>
  </si>
  <si>
    <t xml:space="preserve">SW Adams/S MacArthur </t>
  </si>
  <si>
    <t>2036 S Oregon St Apt 105</t>
  </si>
  <si>
    <t>2205 SW Washington St</t>
  </si>
  <si>
    <t>Weldy, Damon</t>
  </si>
  <si>
    <t>Aggravated Battery; Resisting a Peace Officer</t>
  </si>
  <si>
    <t>720 ILCS 5/12-3.05(d)(4) ; 720 ILCS 5/31-1(a)</t>
  </si>
  <si>
    <t>400 W Columbia Ter</t>
  </si>
  <si>
    <t>600 SW Adams St</t>
  </si>
  <si>
    <t>1900 N Milton Ct</t>
  </si>
  <si>
    <t>2200 W Altorfer Dr</t>
  </si>
  <si>
    <t>5001 N Big Hollow Rd</t>
  </si>
  <si>
    <t>720 W Armstrong Ave</t>
  </si>
  <si>
    <t>619 W Main St</t>
  </si>
  <si>
    <t>2407 N Delaware St</t>
  </si>
  <si>
    <t>305 Wayne St</t>
  </si>
  <si>
    <t>221 NE Glen Oak Ave</t>
  </si>
  <si>
    <t>Harris, Anthony L</t>
  </si>
  <si>
    <t>Headlight Violation ; Driving on Revoked License</t>
  </si>
  <si>
    <t>Norbom, Steven L</t>
  </si>
  <si>
    <t>625 ILCS 5/12-211(a) ; 625 ILCS 5/6-303(a)</t>
  </si>
  <si>
    <t>Evans, Eugene M</t>
  </si>
  <si>
    <t>Disregard Stop Sign; Driving on Revoked License</t>
  </si>
  <si>
    <t>625 ILCS 5/11-1204(b) ; 625 ILCS 5/6-303(a)</t>
  </si>
  <si>
    <t>Baker, Lucas L</t>
  </si>
  <si>
    <t>Burglary</t>
  </si>
  <si>
    <t>Oliver, Javonda V</t>
  </si>
  <si>
    <t>720 ILCS 5/19-1(a)</t>
  </si>
  <si>
    <t>Unlawful Possession of Cannabis</t>
  </si>
  <si>
    <t>McCall, Kara S</t>
  </si>
  <si>
    <t>Bassett, Isaiah L</t>
  </si>
  <si>
    <t>Unlawful Possession of a Weapon by a Felon; Unlawful Possession of a Controlled Substance</t>
  </si>
  <si>
    <t>720 ILCS 5/24-1.1(a) ; 720 ILCS 570/402(c)</t>
  </si>
  <si>
    <t>Miles, David L, Jr.</t>
  </si>
  <si>
    <t>Unlawful Possession of a Firearm Without a Valid FOID Card; Aggravated Assault; Domestic Battery; Possession of a Firearm Without a Valid FOID Card</t>
  </si>
  <si>
    <t>430 ILCS 65/2(a)(1) ; 720 ILCS 5/12-2(c)(1) ; 720 ILCS 5/12-3.2(a) ; 430 ILCS 65/2(a)(1)</t>
  </si>
  <si>
    <t>Hamler, Lakrisha D</t>
  </si>
  <si>
    <t>720 ILCS 5/12-3.05(f)(1)</t>
  </si>
  <si>
    <t>Gould, Megan N</t>
  </si>
  <si>
    <t>S Western/W Howett</t>
  </si>
  <si>
    <t>2715 W Montana St Apt 65</t>
  </si>
  <si>
    <t>1700 W Lincoln Ave</t>
  </si>
  <si>
    <t>300 Apple St</t>
  </si>
  <si>
    <t>1707 S Stanley St</t>
  </si>
  <si>
    <t>Disregard Official Traffic Device; Driving on Revoked License; Operate Uninsured Motor Vehicle; Fleeing/Attempt Elude Officer</t>
  </si>
  <si>
    <t>Gonzalez, Alex</t>
  </si>
  <si>
    <t>625 ILCS 5/11-305(a) ; 625 ILCS 5/6-303(a) ; 625 ILCS 5/3-707(a) ; 625 ILCS 5/11-204(a)</t>
  </si>
  <si>
    <t>Driving Under Influence of Drug</t>
  </si>
  <si>
    <t>Harris, Rylander L</t>
  </si>
  <si>
    <t>625 ILCS 5/11-501(a)(4)</t>
  </si>
  <si>
    <t>Wilson, Dontarius L</t>
  </si>
  <si>
    <t>Williams, Marcus D</t>
  </si>
  <si>
    <t>Stone, Kenneth L</t>
  </si>
  <si>
    <t>Scott, Roosevelt</t>
  </si>
  <si>
    <t>Domestic Battery; Resisting a Peace Officer</t>
  </si>
  <si>
    <t>720 ILCS 5/12-3.2(a)(2) ; 720 ILCS 5/31-1(a)</t>
  </si>
  <si>
    <t>2618 W Howett St</t>
  </si>
  <si>
    <t>2200 N Knoxville Ave</t>
  </si>
  <si>
    <t>500 W Martin Luther King Dr</t>
  </si>
  <si>
    <t>2730 W Trewyn Ave</t>
  </si>
  <si>
    <t>2100 N North St</t>
  </si>
  <si>
    <t>1114 SW Jefferson Ave</t>
  </si>
  <si>
    <t>E Arcadia/N Wisconsin</t>
  </si>
  <si>
    <t>Fugate, Amanda K</t>
  </si>
  <si>
    <t>2000 N Linn St</t>
  </si>
  <si>
    <t>1714 NE Monroe St</t>
  </si>
  <si>
    <t>1700 N Knoxville Dr</t>
  </si>
  <si>
    <t>Herron, Jason L</t>
  </si>
  <si>
    <t>720 ILCS 5/12-3.2(a)(1)</t>
  </si>
  <si>
    <t>Registration Light; Driving on Revoked License</t>
  </si>
  <si>
    <t>Duffin, Jacob O</t>
  </si>
  <si>
    <t>625 ILCS 5/12-201(c)</t>
  </si>
  <si>
    <t>Johnson, Marvin L</t>
  </si>
  <si>
    <t>Unlawful Possession of a Weapon by a Felon; Unlawful Possession of Firearm Ammumition by a Felon</t>
  </si>
  <si>
    <t>Dillard, Demares B</t>
  </si>
  <si>
    <t>720 ILCS 5/24-1.1(a) ; 720 ILCS 5/24-1.1(a)</t>
  </si>
  <si>
    <t>Logan, James E</t>
  </si>
  <si>
    <t>Retail Theft/Retail Theft</t>
  </si>
  <si>
    <t>Frank,William A/McDonald,Robert E</t>
  </si>
  <si>
    <t>720 ILCS 5/16-25(a)(1)  /  720 ILCS 5/16-25(a)(1)</t>
  </si>
  <si>
    <t>Driving on Revoked License</t>
  </si>
  <si>
    <t>625 ILCS 5/6-303(a)</t>
  </si>
  <si>
    <t>Woods, Jordan M</t>
  </si>
  <si>
    <t>720 ILCS 550/4(c)</t>
  </si>
  <si>
    <t>Rogers, Jarvin L</t>
  </si>
  <si>
    <t>Unlawful Use of Weapons</t>
  </si>
  <si>
    <t>720 ILCS 5/24-1(a)(4)</t>
  </si>
  <si>
    <t>Aggravated Unlawful Use of a Weapon</t>
  </si>
  <si>
    <t>720 ILCS 5/24-1.6(a)(1)</t>
  </si>
  <si>
    <t>600 W Main St</t>
  </si>
  <si>
    <t>Davis, Mario M</t>
  </si>
  <si>
    <t>3217 N Isabell Ave</t>
  </si>
  <si>
    <t>Crowder, Kieshawn L</t>
  </si>
  <si>
    <t>2733 W Montana St</t>
  </si>
  <si>
    <t>Beam, Deekin</t>
  </si>
  <si>
    <t>116 NE Perry Ave</t>
  </si>
  <si>
    <t>Schuck, Joshua E</t>
  </si>
  <si>
    <t>Wright, Skyler N</t>
  </si>
  <si>
    <t>Cotton, Charles R/Palmer-Boston, Atropin, Jr.</t>
  </si>
  <si>
    <t>1312 E Wilson Ave</t>
  </si>
  <si>
    <t>Byrd, Tony T</t>
  </si>
  <si>
    <t>501 Main St</t>
  </si>
  <si>
    <t>Reyeros, Jonathan E</t>
  </si>
  <si>
    <t>Shinkle, James C, Jr.</t>
  </si>
  <si>
    <t>1816 W Martin St</t>
  </si>
  <si>
    <t>514 Main St</t>
  </si>
  <si>
    <t>Ekster, Jason L</t>
  </si>
  <si>
    <t>Timothy, Jamion L/Watson, Jermaine A, Jr.</t>
  </si>
  <si>
    <t>629 Main St</t>
  </si>
  <si>
    <t>116 NE Jefferson Ave</t>
  </si>
  <si>
    <t>600 NE Washington St</t>
  </si>
  <si>
    <t>2218 N Prospect Rd</t>
  </si>
  <si>
    <t>Dye, Demetri D</t>
  </si>
  <si>
    <t>100 W Beverly Ct</t>
  </si>
  <si>
    <t>1111 E Frye Ave</t>
  </si>
  <si>
    <t>Childs, Darius E</t>
  </si>
  <si>
    <t>714 Hamilton Blvd</t>
  </si>
  <si>
    <t>Williams, Shawn D</t>
  </si>
  <si>
    <t>801 W Lake Ave</t>
  </si>
  <si>
    <t>3019 W Seibold St</t>
  </si>
  <si>
    <t>Miller, Steven E</t>
  </si>
  <si>
    <t>3414 N Dries Ln</t>
  </si>
  <si>
    <t>Mann, Michael A</t>
  </si>
  <si>
    <t>Lofgren, Adam A</t>
  </si>
  <si>
    <t>7027 N Ironwood Dr</t>
  </si>
  <si>
    <t>Driving Under Influence Alcohol</t>
  </si>
  <si>
    <t>625 ILCS 5/11-501(a)(2)</t>
  </si>
  <si>
    <t>Aggravated Unlawful Use of Weapons; Possession of Firearm Without Valid FOID Card; Unlawful Use of Weapon</t>
  </si>
  <si>
    <t>2/23/2019 ;  3/8/19</t>
  </si>
  <si>
    <t>720 ILCS 5/24-1.6(a)(2) ; 430 ILCS 65/2(a)(1) ; 720 ILCS 5/24-1(a)(10)</t>
  </si>
  <si>
    <t>Driving Under Influence Alcohol; Improper Traffic Lane Usage; Improper Turn Signal x 2</t>
  </si>
  <si>
    <t>625 ILCS 5/11-501(a)(2) ; 625 ILCS 5/11-709(a) ; 625 ILCS 5/11-804(b)</t>
  </si>
  <si>
    <t>Criminal Trespass Building  /  Obstructing Identification; Criminal Trespass Building</t>
  </si>
  <si>
    <t>4/22/19 ; 4/24/19</t>
  </si>
  <si>
    <t>720 ILCS 5/21-3(a)(1)   /   720 ILCS 5/31-4.5(a) ; 720 ILCS 5/21-3(a)(1)</t>
  </si>
  <si>
    <t>Domestic Battery; Battery</t>
  </si>
  <si>
    <t>720 ILCS 5/12-3.2(a)(1) ; 720 ILCS 5/12-3(a)(1)</t>
  </si>
  <si>
    <t>Battery x 2; Resisting a Peace Officer</t>
  </si>
  <si>
    <t>Criminal Trespass to Land</t>
  </si>
  <si>
    <t>720 ILCS 5/21-3(a)(2)</t>
  </si>
  <si>
    <t>Unlawful Possession with Intent to Deliver a Controlled Substance</t>
  </si>
  <si>
    <t>Public Indecency; Child Sex Offender Present in a Public Park</t>
  </si>
  <si>
    <t>720 ILCS 5/12-3(a)(1) ; 720 ILCS 5/31-1(a)</t>
  </si>
  <si>
    <t>Unlawful Possession Firearm Ammunition Without FOID Card</t>
  </si>
  <si>
    <t>430 ILCS 65/2(a)(2)</t>
  </si>
  <si>
    <t>720 ILCS 5/16-1(a)(4)</t>
  </si>
  <si>
    <t>720 ILCS 570/4019(c)(1)</t>
  </si>
  <si>
    <t>720 ILCS 5/11-30(a)(2) ; 720 ILCS 5/11-9.4-1(b)</t>
  </si>
  <si>
    <r>
      <t xml:space="preserve">PEORIA POLICE DEPARTMENT </t>
    </r>
    <r>
      <rPr>
        <sz val="11"/>
        <color theme="1"/>
        <rFont val="Calibri"/>
        <family val="2"/>
        <scheme val="minor"/>
      </rPr>
      <t>IN-CAR CAMERA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</si>
</sst>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0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53441F-D925-4FCC-8B95-C4790F18D388}" name="Table1" displayName="Table1" ref="A2:I13" totalsRowShown="0" dataDxfId="103">
  <autoFilter ref="A2:I13" xr:uid="{CF74DE4F-DC72-488D-9B7B-3E0507D342DE}"/>
  <tableColumns count="9">
    <tableColumn id="1" xr3:uid="{5DAC75CB-0614-43D9-BA00-F119A08901BA}" name="Date" dataDxfId="102"/>
    <tableColumn id="2" xr3:uid="{6EABC76F-1AAF-4F6D-9284-D378019741B7}" name="Time" dataDxfId="101"/>
    <tableColumn id="3" xr3:uid="{96D5B804-55A0-4860-BDAF-11D59162F7F9}" name="Location" dataDxfId="100"/>
    <tableColumn id="4" xr3:uid="{05F1CF42-9559-4C60-B5AA-E2E6147F2A23}" name="Offense" dataDxfId="99"/>
    <tableColumn id="5" xr3:uid="{0DE2FE15-2EEF-4020-8D90-632F88982BCD}" name="ILCS Citation or OV Number" dataDxfId="98"/>
    <tableColumn id="6" xr3:uid="{924C1A0A-FAF7-4D70-9D2B-F9E5A352AD86}" name="Date Charges Filed" dataDxfId="97"/>
    <tableColumn id="7" xr3:uid="{5DEAE1FB-1EFB-47B7-A1BE-CD78E71C9D91}" name="Case Number" dataDxfId="96"/>
    <tableColumn id="8" xr3:uid="{8B56FC4B-9E66-4418-B464-772D2274DADF}" name="Party Names"/>
    <tableColumn id="9" xr3:uid="{4988B0AD-98DA-45B5-8333-F7FD37D01E91}" name="Disposition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0B8D8AC-F66C-406B-B56B-5AF712222B25}" name="Table1345678910" displayName="Table1345678910" ref="A2:I6" totalsRowShown="0" dataDxfId="39">
  <autoFilter ref="A2:I6" xr:uid="{CF74DE4F-DC72-488D-9B7B-3E0507D342DE}"/>
  <tableColumns count="9">
    <tableColumn id="1" xr3:uid="{94D844A4-617B-4035-A53D-29443E157417}" name="Date" dataDxfId="38"/>
    <tableColumn id="2" xr3:uid="{5FA5B18F-53DF-4800-A721-AAE496DF9B04}" name="Time" dataDxfId="37"/>
    <tableColumn id="3" xr3:uid="{C0F7254D-04CF-44D5-B919-24152D865151}" name="Location" dataDxfId="36"/>
    <tableColumn id="4" xr3:uid="{AB40563C-21DB-45D6-8C6F-C06A50CB51BE}" name="Offense" dataDxfId="35"/>
    <tableColumn id="5" xr3:uid="{24406223-22CB-4B31-AF44-D4271D876A6A}" name="ILCS Citation or OV Number" dataDxfId="34"/>
    <tableColumn id="6" xr3:uid="{F770E4A3-CF5B-471E-8D4B-A583592BF093}" name="Date Charges Filed" dataDxfId="33"/>
    <tableColumn id="7" xr3:uid="{3FF79398-C88F-481A-B6D9-C75348C2EF9F}" name="Case Number" dataDxfId="32"/>
    <tableColumn id="8" xr3:uid="{87DCB98B-3C30-4149-B50A-F177056262D3}" name="Party Names"/>
    <tableColumn id="9" xr3:uid="{309EAC51-FB4E-491F-A518-72E1EC3E3241}" name="Disposition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03E4407-2C6E-4DB3-BA86-9EA8FB96AADB}" name="Table13456789101112" displayName="Table13456789101112" ref="A2:I8" totalsRowShown="0" dataDxfId="23">
  <autoFilter ref="A2:I8" xr:uid="{CF74DE4F-DC72-488D-9B7B-3E0507D342DE}"/>
  <tableColumns count="9">
    <tableColumn id="1" xr3:uid="{130BE329-A575-447E-AB4B-1239DAB6F0D3}" name="Date" dataDxfId="22"/>
    <tableColumn id="2" xr3:uid="{562ECC9E-60A3-42DB-9F23-AC6393FE3303}" name="Time" dataDxfId="21"/>
    <tableColumn id="3" xr3:uid="{93765F3A-654C-492D-AEC9-72939EF925A6}" name="Location" dataDxfId="20"/>
    <tableColumn id="4" xr3:uid="{BBB43818-F262-4D95-BEAE-532B7305D631}" name="Offense" dataDxfId="19"/>
    <tableColumn id="5" xr3:uid="{B671BEB9-7D73-49A0-8498-37245A0678AC}" name="ILCS Citation or OV Number" dataDxfId="18"/>
    <tableColumn id="6" xr3:uid="{0D59A884-C3BC-465D-A4E7-5C2114B9FD3A}" name="Date Charges Filed" dataDxfId="17"/>
    <tableColumn id="7" xr3:uid="{B2B90A97-9006-418F-AEB3-A2BFD80A1465}" name="Case Number" dataDxfId="16"/>
    <tableColumn id="8" xr3:uid="{1D0218B9-A708-4888-8154-1604AF22F5D6}" name="Party Names"/>
    <tableColumn id="9" xr3:uid="{DFF4B81A-345B-49A7-832A-56CB6E97DFDF}" name="Disposition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BBCCCE4-A2E1-4318-AB42-C87703371A6F}" name="Table1345678910111213" displayName="Table1345678910111213" ref="A2:I23" totalsRowShown="0" dataDxfId="15">
  <autoFilter ref="A2:I23" xr:uid="{CF74DE4F-DC72-488D-9B7B-3E0507D342DE}"/>
  <tableColumns count="9">
    <tableColumn id="1" xr3:uid="{F41B54B6-810E-46BB-8075-F26178071A3B}" name="Date" dataDxfId="14"/>
    <tableColumn id="2" xr3:uid="{0DAC1F7A-4CB7-46AC-991C-645EB1E5E7CA}" name="Time" dataDxfId="13"/>
    <tableColumn id="3" xr3:uid="{ACA0F881-C231-43E6-9875-7F3689A49C2C}" name="Location" dataDxfId="12"/>
    <tableColumn id="4" xr3:uid="{3653689D-5F73-457D-BD81-7C3F5C777274}" name="Offense" dataDxfId="11"/>
    <tableColumn id="5" xr3:uid="{B7849E8B-6A13-47F8-9097-91125ADA1F21}" name="ILCS Citation or OV Number" dataDxfId="10"/>
    <tableColumn id="6" xr3:uid="{3ABE934D-DE0F-49B5-B629-FB759817731D}" name="Date Charges Filed" dataDxfId="9"/>
    <tableColumn id="7" xr3:uid="{2885FDF2-3530-4C3C-9E50-98E9A09EC08D}" name="Case Number" dataDxfId="8"/>
    <tableColumn id="8" xr3:uid="{7A15D5C7-FC72-4B5A-BD4C-E9B9F217DC67}" name="Party Names"/>
    <tableColumn id="9" xr3:uid="{1C447FAF-8AB6-4D5B-B63B-2F5F2A072A7D}" name="Dispositio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49AC82-DAC0-4419-875F-09DB3DD98CA4}" name="Table134567891011121314" displayName="Table134567891011121314" ref="A2:I3" totalsRowShown="0" dataDxfId="7">
  <autoFilter ref="A2:I3" xr:uid="{CF74DE4F-DC72-488D-9B7B-3E0507D342DE}"/>
  <tableColumns count="9">
    <tableColumn id="1" xr3:uid="{4B73E45B-1E7C-471C-8EA7-FE73B814D763}" name="Date" dataDxfId="6"/>
    <tableColumn id="2" xr3:uid="{3D8B9A1E-FD36-4C99-9AD4-632D69139A72}" name="Time" dataDxfId="5"/>
    <tableColumn id="3" xr3:uid="{55A581F7-367B-4C0F-BCA9-C01E97E00C25}" name="Location" dataDxfId="4"/>
    <tableColumn id="4" xr3:uid="{F872CC9B-8A1C-41C0-8BF2-3B2479024054}" name="Offense" dataDxfId="3"/>
    <tableColumn id="5" xr3:uid="{DE3B9B7B-C8FF-4186-9AF2-7FD3B3783C27}" name="ILCS Citation or OV Number" dataDxfId="2"/>
    <tableColumn id="6" xr3:uid="{F7A93380-389D-4C9B-B726-732C0D4364D3}" name="Date Charges Filed" dataDxfId="1"/>
    <tableColumn id="7" xr3:uid="{13B8AAA8-CC54-4F1D-9794-7007FE854141}" name="Case Number" dataDxfId="0"/>
    <tableColumn id="8" xr3:uid="{5A85D286-7F09-4F95-813A-574A31356D59}" name="Party Names"/>
    <tableColumn id="9" xr3:uid="{4B369EDB-6EBB-4718-A330-560B08DE95E1}" name="Disposi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614D29-0D7B-44A2-B6B0-4F200F21FFF7}" name="Table13" displayName="Table13" ref="A2:I4" totalsRowShown="0" dataDxfId="95">
  <autoFilter ref="A2:I4" xr:uid="{CF74DE4F-DC72-488D-9B7B-3E0507D342DE}"/>
  <tableColumns count="9">
    <tableColumn id="1" xr3:uid="{7CBA5AF9-FED0-4BE0-912D-409C45F91AB5}" name="Date" dataDxfId="94"/>
    <tableColumn id="2" xr3:uid="{E44AA918-1403-47CC-9B5A-4624B5C8D412}" name="Time" dataDxfId="93"/>
    <tableColumn id="3" xr3:uid="{A9531929-3931-479D-A2F5-2E23FD815FE8}" name="Location" dataDxfId="92"/>
    <tableColumn id="4" xr3:uid="{0B39D0C8-D14C-4CE4-B98C-8126A31A159F}" name="Offense" dataDxfId="91"/>
    <tableColumn id="5" xr3:uid="{4B687834-D210-4598-B60D-8C14ECBFAC89}" name="ILCS Citation or OV Number" dataDxfId="90"/>
    <tableColumn id="6" xr3:uid="{BBE92B67-D0DB-4B84-B002-D2A6E91F3331}" name="Date Charges Filed" dataDxfId="89"/>
    <tableColumn id="7" xr3:uid="{7583CD23-DF6F-4DE2-A2DF-5735C3D7CAF1}" name="Case Number" dataDxfId="88"/>
    <tableColumn id="8" xr3:uid="{1031D7A4-F753-4051-A63B-67904CA1D025}" name="Party Names"/>
    <tableColumn id="9" xr3:uid="{1952D400-0474-423A-BA06-96D1254DEBEE}" name="Disposi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A4B949-0DAA-4B42-ADD9-B47B949B8EEA}" name="Table134" displayName="Table134" ref="A2:I25" totalsRowShown="0" dataDxfId="87">
  <autoFilter ref="A2:I25" xr:uid="{CF74DE4F-DC72-488D-9B7B-3E0507D342DE}"/>
  <tableColumns count="9">
    <tableColumn id="1" xr3:uid="{A0644E65-8CFE-4D44-9389-36D5B0B25958}" name="Date" dataDxfId="86"/>
    <tableColumn id="2" xr3:uid="{3FCD2E93-4518-41BB-A08F-EE43D55DFF3C}" name="Time" dataDxfId="85"/>
    <tableColumn id="3" xr3:uid="{72399EA6-4903-4B7C-B31E-6E45E08B5E7D}" name="Location" dataDxfId="84"/>
    <tableColumn id="4" xr3:uid="{753FA16A-F2A4-4719-BD6B-5C295BF4D11D}" name="Offense" dataDxfId="83"/>
    <tableColumn id="5" xr3:uid="{EE9ADC11-994C-4D92-830A-6A420CE0BE2A}" name="ILCS Citation or OV Number" dataDxfId="82"/>
    <tableColumn id="6" xr3:uid="{59FE5B4B-A1A5-4951-A815-80EA93C1F027}" name="Date Charges Filed" dataDxfId="81"/>
    <tableColumn id="7" xr3:uid="{74A6E96D-966E-4D59-BD67-17D6DE560F66}" name="Case Number" dataDxfId="80"/>
    <tableColumn id="8" xr3:uid="{08B31CFC-1053-44C4-9772-76F756339E5B}" name="Party Names"/>
    <tableColumn id="9" xr3:uid="{51E6D512-0468-4BB4-990B-B38F79A11EA1}" name="Dispositi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8E5716-E494-49C4-A4F2-9D2E01380CE2}" name="Table1345" displayName="Table1345" ref="A2:I21" totalsRowShown="0" dataDxfId="79">
  <autoFilter ref="A2:I21" xr:uid="{CF74DE4F-DC72-488D-9B7B-3E0507D342DE}"/>
  <tableColumns count="9">
    <tableColumn id="1" xr3:uid="{59BBFA13-7578-4844-9E96-0E6A337190ED}" name="Date" dataDxfId="78"/>
    <tableColumn id="2" xr3:uid="{D1FE89C5-5AE7-4650-BDF8-5CBAAD7EBBB6}" name="Time" dataDxfId="77"/>
    <tableColumn id="3" xr3:uid="{61F863FC-A004-42E6-8776-CC820F2B79B8}" name="Location" dataDxfId="76"/>
    <tableColumn id="4" xr3:uid="{500D19F4-3E04-406E-96D3-602411DD47FA}" name="Offense" dataDxfId="75"/>
    <tableColumn id="5" xr3:uid="{243181B8-499E-4103-AFEF-11DD49236A9A}" name="ILCS Citation or OV Number" dataDxfId="74"/>
    <tableColumn id="6" xr3:uid="{07F65076-53D6-4AB3-8F2A-6EF0856FBE46}" name="Date Charges Filed" dataDxfId="73"/>
    <tableColumn id="7" xr3:uid="{79DD0DA1-CE2D-49D4-BA91-945BE6EBE961}" name="Case Number" dataDxfId="72"/>
    <tableColumn id="8" xr3:uid="{2A24BB6A-9F41-4D05-82A5-4088DD878EA3}" name="Party Names"/>
    <tableColumn id="9" xr3:uid="{3A3B64FB-C257-4537-BCF5-74D518AD04B7}" name="Dispositio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304531-14EF-4B9C-85CF-FF9AEE2AB766}" name="Table13456" displayName="Table13456" ref="A2:I12" totalsRowShown="0" dataDxfId="71">
  <autoFilter ref="A2:I12" xr:uid="{CF74DE4F-DC72-488D-9B7B-3E0507D342DE}"/>
  <tableColumns count="9">
    <tableColumn id="1" xr3:uid="{07F7D0BD-C3B2-4E20-8EA8-298AE6A32B1A}" name="Date" dataDxfId="70"/>
    <tableColumn id="2" xr3:uid="{476FF106-A5AD-4AED-B2C9-FAC34382A814}" name="Time" dataDxfId="69"/>
    <tableColumn id="3" xr3:uid="{C1DE72F6-25B6-4108-9DDC-BC202819EA39}" name="Location" dataDxfId="68"/>
    <tableColumn id="4" xr3:uid="{1FF6B790-DDED-497A-8F87-ED425313A5B1}" name="Offense" dataDxfId="67"/>
    <tableColumn id="5" xr3:uid="{6C321C06-68B6-49B8-BC34-C545B53CF701}" name="ILCS Citation or OV Number" dataDxfId="66"/>
    <tableColumn id="6" xr3:uid="{136CE5BF-4768-47D9-A15E-D148FA2D3209}" name="Date Charges Filed" dataDxfId="65"/>
    <tableColumn id="7" xr3:uid="{8C8F9AE1-055B-4670-9843-4E6711193BF0}" name="Case Number" dataDxfId="64"/>
    <tableColumn id="8" xr3:uid="{95716E01-FEA8-4D85-961D-485B55F51723}" name="Party Names"/>
    <tableColumn id="9" xr3:uid="{5D831A1B-0953-4372-8F32-D8F3FE30AC2E}" name="Dispositio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C1FA278-BE19-4941-92B8-352653770E0E}" name="Table134567" displayName="Table134567" ref="A2:I8" totalsRowShown="0" dataDxfId="63">
  <autoFilter ref="A2:I8" xr:uid="{CF74DE4F-DC72-488D-9B7B-3E0507D342DE}"/>
  <tableColumns count="9">
    <tableColumn id="1" xr3:uid="{C9BD01A9-C132-43DC-95A4-8431C22948C4}" name="Date" dataDxfId="62"/>
    <tableColumn id="2" xr3:uid="{E77673E8-63E2-413D-94D5-0CD95E444DD1}" name="Time" dataDxfId="61"/>
    <tableColumn id="3" xr3:uid="{4E85F7C1-6AF1-4923-948D-174E002FFF95}" name="Location" dataDxfId="60"/>
    <tableColumn id="4" xr3:uid="{A425B253-F23B-45D3-809A-165B02D29F18}" name="Offense" dataDxfId="59"/>
    <tableColumn id="5" xr3:uid="{4C9724B7-7AB9-4402-9AEF-CBC91F55EE4B}" name="ILCS Citation or OV Number" dataDxfId="58"/>
    <tableColumn id="6" xr3:uid="{40295CA4-7F7D-4DDB-9B23-B71AE57C8879}" name="Date Charges Filed" dataDxfId="57"/>
    <tableColumn id="7" xr3:uid="{5A68BD3D-B070-4D40-9F99-944B9E96A729}" name="Case Number" dataDxfId="56"/>
    <tableColumn id="8" xr3:uid="{4FB762DB-7725-4E56-9AF9-C1E828280F75}" name="Party Names"/>
    <tableColumn id="9" xr3:uid="{19DC0AE7-68E9-4615-AAD4-28EA94CF7706}" name="Disposit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CF19762-9804-43B4-A8AE-B57D31B2BA48}" name="Table1345678" displayName="Table1345678" ref="A2:I12" totalsRowShown="0" dataDxfId="55">
  <autoFilter ref="A2:I12" xr:uid="{CF74DE4F-DC72-488D-9B7B-3E0507D342DE}"/>
  <tableColumns count="9">
    <tableColumn id="1" xr3:uid="{8AEB9488-AE2B-4543-B666-F6BA5D1A0B4D}" name="Date" dataDxfId="54"/>
    <tableColumn id="2" xr3:uid="{0D43CE72-7B33-4A02-9F02-B6667B8D8974}" name="Time" dataDxfId="53"/>
    <tableColumn id="3" xr3:uid="{8CD309F2-88A7-4FB0-9012-902B364FA584}" name="Location" dataDxfId="52"/>
    <tableColumn id="4" xr3:uid="{CCCB880B-7985-4986-9E1C-4F216942D0E6}" name="Offense" dataDxfId="51"/>
    <tableColumn id="5" xr3:uid="{25E0C9EF-F78C-40BC-8894-1DF2036F4E6C}" name="ILCS Citation or OV Number" dataDxfId="50"/>
    <tableColumn id="6" xr3:uid="{3EE84123-9CD6-43F7-88D9-01F3744CFEA8}" name="Date Charges Filed" dataDxfId="49"/>
    <tableColumn id="7" xr3:uid="{E5FEF064-9C30-49DD-B781-D39B6627A311}" name="Case Number" dataDxfId="48"/>
    <tableColumn id="8" xr3:uid="{856EC205-32AF-482B-B275-4C4B7EE1FF16}" name="Party Names"/>
    <tableColumn id="9" xr3:uid="{125B1196-4750-453F-A412-864EBDFC4FDF}" name="Dispositio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58A0C48-2C6C-49A3-8AD4-0F4DBDAC66B2}" name="Table13456789" displayName="Table13456789" ref="A2:I3" totalsRowShown="0" dataDxfId="47">
  <autoFilter ref="A2:I3" xr:uid="{CF74DE4F-DC72-488D-9B7B-3E0507D342DE}"/>
  <tableColumns count="9">
    <tableColumn id="1" xr3:uid="{21EB75FE-3154-4C03-989E-5B3BC4953015}" name="Date" dataDxfId="46"/>
    <tableColumn id="2" xr3:uid="{181A749B-FAF2-4475-8DE2-F027E11A2B08}" name="Time" dataDxfId="45"/>
    <tableColumn id="3" xr3:uid="{A433FDCC-0ADA-4D4C-BBCA-68D4FC64A3AD}" name="Location" dataDxfId="44"/>
    <tableColumn id="4" xr3:uid="{B402AB40-0443-4785-A830-A1B2848F71C4}" name="Offense" dataDxfId="43"/>
    <tableColumn id="5" xr3:uid="{07C9A056-D012-46D2-BA81-E10205505C12}" name="ILCS Citation or OV Number" dataDxfId="42"/>
    <tableColumn id="6" xr3:uid="{CED91F67-3E24-4829-8029-A9BA0A35DD16}" name="Date Charges Filed" dataDxfId="41"/>
    <tableColumn id="7" xr3:uid="{342DC15B-C604-4334-BA91-738D2D145A0C}" name="Case Number" dataDxfId="40"/>
    <tableColumn id="8" xr3:uid="{E327D6B1-9476-4FA7-9657-646136F864E9}" name="Party Names"/>
    <tableColumn id="9" xr3:uid="{FFF57BAB-1978-427C-B2E9-DC07546F6371}" name="Dispositio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906D9C1-A737-4E95-B803-6EDD9BCAB3C0}" name="Table134567891011" displayName="Table134567891011" ref="A2:I13" totalsRowShown="0" dataDxfId="31">
  <autoFilter ref="A2:I13" xr:uid="{CF74DE4F-DC72-488D-9B7B-3E0507D342DE}"/>
  <tableColumns count="9">
    <tableColumn id="1" xr3:uid="{9C4CE9BF-F1A6-4BC4-BEFA-B58D6C7C5D41}" name="Date" dataDxfId="30"/>
    <tableColumn id="2" xr3:uid="{13606930-4AF1-4F56-9E27-C4BDE45BD0B1}" name="Time" dataDxfId="29"/>
    <tableColumn id="3" xr3:uid="{24127B80-5D03-4972-A92A-A4EE4E42F0F8}" name="Location" dataDxfId="28"/>
    <tableColumn id="4" xr3:uid="{9A947802-CA16-43A1-B247-4775CE64BEBC}" name="Offense" dataDxfId="27"/>
    <tableColumn id="5" xr3:uid="{C1E81BE5-C9D3-4A04-87F0-A6A7037E936D}" name="ILCS Citation or OV Number" dataDxfId="26"/>
    <tableColumn id="6" xr3:uid="{E2348221-1BC3-4322-9E30-9D055C4F833D}" name="Date Charges Filed" dataDxfId="25"/>
    <tableColumn id="7" xr3:uid="{9A3ABD51-B829-47CA-86FD-F6618C729790}" name="Case Number" dataDxfId="24"/>
    <tableColumn id="8" xr3:uid="{F9D4632C-2A08-4CEE-97C3-CC9E65A79314}" name="Party Names"/>
    <tableColumn id="9" xr3:uid="{F9F84CEF-599B-495B-BBA9-32F33C4334A9}" name="Disposi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69CA-A91D-4BFF-89AC-88BCA5CE0806}">
  <dimension ref="A1:I13"/>
  <sheetViews>
    <sheetView workbookViewId="0">
      <selection activeCell="Q6" sqref="Q6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9.42578125" customWidth="1"/>
    <col min="9" max="9" width="18.5703125" customWidth="1"/>
  </cols>
  <sheetData>
    <row r="1" spans="1:9" x14ac:dyDescent="0.25">
      <c r="A1" s="4" t="s">
        <v>639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x14ac:dyDescent="0.25">
      <c r="A3" s="1">
        <v>43478</v>
      </c>
      <c r="B3" s="3" t="s">
        <v>20</v>
      </c>
      <c r="C3" s="2" t="s">
        <v>240</v>
      </c>
      <c r="D3" s="2" t="s">
        <v>284</v>
      </c>
      <c r="E3" s="2" t="s">
        <v>285</v>
      </c>
      <c r="F3" s="1">
        <v>43518</v>
      </c>
      <c r="G3" s="2" t="s">
        <v>0</v>
      </c>
      <c r="H3" t="s">
        <v>241</v>
      </c>
      <c r="I3" t="s">
        <v>262</v>
      </c>
    </row>
    <row r="4" spans="1:9" x14ac:dyDescent="0.25">
      <c r="A4" s="1">
        <v>43519</v>
      </c>
      <c r="B4" s="3" t="s">
        <v>21</v>
      </c>
      <c r="C4" s="2" t="s">
        <v>243</v>
      </c>
      <c r="D4" s="2" t="s">
        <v>268</v>
      </c>
      <c r="E4" s="2" t="s">
        <v>283</v>
      </c>
      <c r="F4" s="1">
        <v>43553</v>
      </c>
      <c r="G4" s="2" t="s">
        <v>1</v>
      </c>
      <c r="H4" t="s">
        <v>242</v>
      </c>
      <c r="I4" t="s">
        <v>262</v>
      </c>
    </row>
    <row r="5" spans="1:9" ht="60" x14ac:dyDescent="0.25">
      <c r="A5" s="1">
        <v>43575</v>
      </c>
      <c r="B5" s="3" t="s">
        <v>22</v>
      </c>
      <c r="C5" s="2" t="s">
        <v>244</v>
      </c>
      <c r="D5" s="2" t="s">
        <v>280</v>
      </c>
      <c r="E5" s="2" t="s">
        <v>282</v>
      </c>
      <c r="F5" s="2" t="s">
        <v>281</v>
      </c>
      <c r="G5" s="2" t="s">
        <v>2</v>
      </c>
      <c r="H5" t="s">
        <v>245</v>
      </c>
      <c r="I5" t="s">
        <v>262</v>
      </c>
    </row>
    <row r="6" spans="1:9" ht="60" x14ac:dyDescent="0.25">
      <c r="A6" s="1">
        <v>43607</v>
      </c>
      <c r="B6" s="3" t="s">
        <v>23</v>
      </c>
      <c r="C6" s="2" t="s">
        <v>247</v>
      </c>
      <c r="D6" s="2" t="s">
        <v>278</v>
      </c>
      <c r="E6" s="2" t="s">
        <v>279</v>
      </c>
      <c r="F6" s="1">
        <v>43640</v>
      </c>
      <c r="G6" s="2" t="s">
        <v>3</v>
      </c>
      <c r="H6" t="s">
        <v>246</v>
      </c>
      <c r="I6" t="s">
        <v>262</v>
      </c>
    </row>
    <row r="7" spans="1:9" ht="75" x14ac:dyDescent="0.25">
      <c r="A7" s="1">
        <v>43649</v>
      </c>
      <c r="B7" s="3" t="s">
        <v>24</v>
      </c>
      <c r="C7" s="2" t="s">
        <v>238</v>
      </c>
      <c r="D7" s="2" t="s">
        <v>275</v>
      </c>
      <c r="E7" s="2" t="s">
        <v>276</v>
      </c>
      <c r="F7" s="1">
        <v>43651</v>
      </c>
      <c r="G7" s="2" t="s">
        <v>4</v>
      </c>
      <c r="H7" t="s">
        <v>239</v>
      </c>
      <c r="I7" t="s">
        <v>277</v>
      </c>
    </row>
    <row r="8" spans="1:9" ht="30" x14ac:dyDescent="0.25">
      <c r="A8" s="1">
        <v>43653</v>
      </c>
      <c r="B8" s="3" t="s">
        <v>25</v>
      </c>
      <c r="C8" s="2" t="s">
        <v>248</v>
      </c>
      <c r="D8" s="2" t="s">
        <v>272</v>
      </c>
      <c r="E8" s="2" t="s">
        <v>273</v>
      </c>
      <c r="F8" s="2" t="s">
        <v>274</v>
      </c>
      <c r="G8" s="2" t="s">
        <v>5</v>
      </c>
      <c r="H8" t="s">
        <v>249</v>
      </c>
      <c r="I8" t="s">
        <v>265</v>
      </c>
    </row>
    <row r="9" spans="1:9" ht="30" x14ac:dyDescent="0.25">
      <c r="A9" s="1">
        <v>43670</v>
      </c>
      <c r="B9" s="3" t="s">
        <v>26</v>
      </c>
      <c r="C9" s="2" t="s">
        <v>251</v>
      </c>
      <c r="D9" s="2" t="s">
        <v>270</v>
      </c>
      <c r="E9" s="2" t="s">
        <v>271</v>
      </c>
      <c r="F9" s="1">
        <v>43671</v>
      </c>
      <c r="G9" s="2" t="s">
        <v>6</v>
      </c>
      <c r="H9" t="s">
        <v>250</v>
      </c>
      <c r="I9" t="s">
        <v>265</v>
      </c>
    </row>
    <row r="10" spans="1:9" x14ac:dyDescent="0.25">
      <c r="A10" s="1">
        <v>43674</v>
      </c>
      <c r="B10" s="3" t="s">
        <v>27</v>
      </c>
      <c r="C10" s="2" t="s">
        <v>252</v>
      </c>
      <c r="D10" s="2" t="s">
        <v>268</v>
      </c>
      <c r="E10" s="2" t="s">
        <v>269</v>
      </c>
      <c r="F10" s="1">
        <v>43706</v>
      </c>
      <c r="G10" s="2" t="s">
        <v>7</v>
      </c>
      <c r="H10" t="s">
        <v>253</v>
      </c>
      <c r="I10" t="s">
        <v>265</v>
      </c>
    </row>
    <row r="11" spans="1:9" ht="45" x14ac:dyDescent="0.25">
      <c r="A11" s="1">
        <v>43723</v>
      </c>
      <c r="B11" s="3" t="s">
        <v>28</v>
      </c>
      <c r="C11" s="2" t="s">
        <v>254</v>
      </c>
      <c r="D11" s="2" t="s">
        <v>266</v>
      </c>
      <c r="E11" s="2" t="s">
        <v>267</v>
      </c>
      <c r="F11" s="1">
        <v>43765</v>
      </c>
      <c r="G11" s="2" t="s">
        <v>8</v>
      </c>
      <c r="H11" t="s">
        <v>255</v>
      </c>
      <c r="I11" t="s">
        <v>265</v>
      </c>
    </row>
    <row r="12" spans="1:9" ht="90" x14ac:dyDescent="0.25">
      <c r="A12" s="1">
        <v>43792</v>
      </c>
      <c r="B12" s="3" t="s">
        <v>29</v>
      </c>
      <c r="C12" s="2" t="s">
        <v>256</v>
      </c>
      <c r="D12" s="2" t="s">
        <v>263</v>
      </c>
      <c r="E12" s="2" t="s">
        <v>264</v>
      </c>
      <c r="F12" s="1">
        <v>43794</v>
      </c>
      <c r="G12" s="2" t="s">
        <v>9</v>
      </c>
      <c r="H12" t="s">
        <v>257</v>
      </c>
      <c r="I12" t="s">
        <v>265</v>
      </c>
    </row>
    <row r="13" spans="1:9" ht="75" x14ac:dyDescent="0.25">
      <c r="A13" s="1">
        <v>43819</v>
      </c>
      <c r="B13" s="3" t="s">
        <v>30</v>
      </c>
      <c r="C13" s="2" t="s">
        <v>259</v>
      </c>
      <c r="D13" s="2" t="s">
        <v>260</v>
      </c>
      <c r="E13" s="2" t="s">
        <v>261</v>
      </c>
      <c r="F13" s="1">
        <v>43822</v>
      </c>
      <c r="G13" s="2" t="s">
        <v>10</v>
      </c>
      <c r="H13" t="s">
        <v>258</v>
      </c>
      <c r="I13" t="s">
        <v>262</v>
      </c>
    </row>
  </sheetData>
  <mergeCells count="1">
    <mergeCell ref="A1:I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73A95-71D8-4A84-B818-4845BE2C5970}">
  <dimension ref="A1:I6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4.85546875" customWidth="1"/>
    <col min="9" max="9" width="15.42578125" customWidth="1"/>
  </cols>
  <sheetData>
    <row r="1" spans="1:9" x14ac:dyDescent="0.25">
      <c r="A1" s="4" t="str">
        <f>'583'!A1:I1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x14ac:dyDescent="0.25">
      <c r="A3" s="1">
        <v>43518</v>
      </c>
      <c r="B3" s="3" t="s">
        <v>164</v>
      </c>
      <c r="C3" s="2" t="s">
        <v>492</v>
      </c>
      <c r="D3" s="2" t="s">
        <v>284</v>
      </c>
      <c r="E3" s="2" t="s">
        <v>285</v>
      </c>
      <c r="F3" s="1">
        <v>43545</v>
      </c>
      <c r="G3" s="2" t="s">
        <v>165</v>
      </c>
      <c r="H3" t="s">
        <v>491</v>
      </c>
      <c r="I3" t="s">
        <v>262</v>
      </c>
    </row>
    <row r="4" spans="1:9" x14ac:dyDescent="0.25">
      <c r="A4" s="1">
        <v>43524</v>
      </c>
      <c r="B4" s="3" t="s">
        <v>166</v>
      </c>
      <c r="C4" s="2" t="s">
        <v>493</v>
      </c>
      <c r="D4" s="2" t="s">
        <v>313</v>
      </c>
      <c r="E4" s="2" t="s">
        <v>314</v>
      </c>
      <c r="F4" s="1">
        <v>43559</v>
      </c>
      <c r="G4" s="2" t="s">
        <v>117</v>
      </c>
      <c r="H4" t="s">
        <v>452</v>
      </c>
      <c r="I4" t="s">
        <v>262</v>
      </c>
    </row>
    <row r="5" spans="1:9" ht="30" x14ac:dyDescent="0.25">
      <c r="A5" s="1">
        <v>43546</v>
      </c>
      <c r="B5" s="3" t="s">
        <v>167</v>
      </c>
      <c r="C5" s="2" t="s">
        <v>494</v>
      </c>
      <c r="D5" s="2" t="s">
        <v>496</v>
      </c>
      <c r="E5" s="2" t="s">
        <v>497</v>
      </c>
      <c r="F5" s="1">
        <v>43577</v>
      </c>
      <c r="G5" s="2" t="s">
        <v>168</v>
      </c>
      <c r="H5" t="s">
        <v>495</v>
      </c>
      <c r="I5" t="s">
        <v>262</v>
      </c>
    </row>
    <row r="6" spans="1:9" ht="45" x14ac:dyDescent="0.25">
      <c r="A6" s="1">
        <v>43810</v>
      </c>
      <c r="B6" s="3" t="s">
        <v>154</v>
      </c>
      <c r="C6" s="2" t="s">
        <v>385</v>
      </c>
      <c r="D6" s="2" t="s">
        <v>434</v>
      </c>
      <c r="E6" s="2" t="s">
        <v>482</v>
      </c>
      <c r="F6" s="1">
        <v>43845</v>
      </c>
      <c r="G6" s="2" t="s">
        <v>113</v>
      </c>
      <c r="H6" t="s">
        <v>433</v>
      </c>
      <c r="I6" t="s">
        <v>265</v>
      </c>
    </row>
  </sheetData>
  <mergeCells count="1">
    <mergeCell ref="A1:I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6CBDA-4833-48B7-8245-C20DE3D3E60C}">
  <dimension ref="A1:I8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4.85546875" customWidth="1"/>
    <col min="9" max="9" width="15.42578125" customWidth="1"/>
  </cols>
  <sheetData>
    <row r="1" spans="1:9" x14ac:dyDescent="0.25">
      <c r="A1" s="4" t="str">
        <f>'573'!A1:I1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ht="105" x14ac:dyDescent="0.25">
      <c r="A3" s="1">
        <v>43669</v>
      </c>
      <c r="B3" s="3" t="s">
        <v>187</v>
      </c>
      <c r="C3" s="2" t="s">
        <v>252</v>
      </c>
      <c r="D3" s="2" t="s">
        <v>535</v>
      </c>
      <c r="E3" s="2" t="s">
        <v>537</v>
      </c>
      <c r="F3" s="1">
        <v>43670</v>
      </c>
      <c r="G3" s="2" t="s">
        <v>188</v>
      </c>
      <c r="H3" t="s">
        <v>536</v>
      </c>
      <c r="I3" t="s">
        <v>265</v>
      </c>
    </row>
    <row r="4" spans="1:9" ht="30" x14ac:dyDescent="0.25">
      <c r="A4" s="1">
        <v>43736</v>
      </c>
      <c r="B4" s="3" t="s">
        <v>189</v>
      </c>
      <c r="C4" s="2" t="s">
        <v>530</v>
      </c>
      <c r="D4" s="2" t="s">
        <v>538</v>
      </c>
      <c r="E4" s="2" t="s">
        <v>540</v>
      </c>
      <c r="F4" s="1">
        <v>43748</v>
      </c>
      <c r="G4" s="2" t="s">
        <v>190</v>
      </c>
      <c r="H4" t="s">
        <v>539</v>
      </c>
      <c r="I4" t="s">
        <v>265</v>
      </c>
    </row>
    <row r="5" spans="1:9" ht="30" x14ac:dyDescent="0.25">
      <c r="A5" s="1">
        <v>43740</v>
      </c>
      <c r="B5" s="3" t="s">
        <v>192</v>
      </c>
      <c r="C5" s="2" t="s">
        <v>531</v>
      </c>
      <c r="D5" s="2" t="s">
        <v>412</v>
      </c>
      <c r="E5" s="2" t="s">
        <v>414</v>
      </c>
      <c r="F5" s="1">
        <v>43741</v>
      </c>
      <c r="G5" s="2" t="s">
        <v>191</v>
      </c>
      <c r="H5" t="s">
        <v>541</v>
      </c>
      <c r="I5" t="s">
        <v>265</v>
      </c>
    </row>
    <row r="6" spans="1:9" ht="30" x14ac:dyDescent="0.25">
      <c r="A6" s="1">
        <v>43755</v>
      </c>
      <c r="B6" s="3" t="s">
        <v>193</v>
      </c>
      <c r="C6" s="2" t="s">
        <v>532</v>
      </c>
      <c r="D6" s="2" t="s">
        <v>334</v>
      </c>
      <c r="E6" s="2" t="s">
        <v>335</v>
      </c>
      <c r="F6" s="1">
        <v>43780</v>
      </c>
      <c r="G6" s="2" t="s">
        <v>194</v>
      </c>
      <c r="H6" t="s">
        <v>542</v>
      </c>
      <c r="I6" t="s">
        <v>265</v>
      </c>
    </row>
    <row r="7" spans="1:9" x14ac:dyDescent="0.25">
      <c r="A7" s="1">
        <v>43759</v>
      </c>
      <c r="B7" s="3" t="s">
        <v>195</v>
      </c>
      <c r="C7" s="2" t="s">
        <v>533</v>
      </c>
      <c r="D7" s="2" t="s">
        <v>313</v>
      </c>
      <c r="E7" s="2" t="s">
        <v>314</v>
      </c>
      <c r="F7" s="1">
        <v>43788</v>
      </c>
      <c r="G7" s="2" t="s">
        <v>196</v>
      </c>
      <c r="H7" t="s">
        <v>543</v>
      </c>
      <c r="I7" t="s">
        <v>265</v>
      </c>
    </row>
    <row r="8" spans="1:9" ht="30" x14ac:dyDescent="0.25">
      <c r="A8" s="1">
        <v>43811</v>
      </c>
      <c r="B8" s="3" t="s">
        <v>197</v>
      </c>
      <c r="C8" s="2" t="s">
        <v>534</v>
      </c>
      <c r="D8" s="2" t="s">
        <v>545</v>
      </c>
      <c r="E8" s="2" t="s">
        <v>546</v>
      </c>
      <c r="F8" s="1">
        <v>43843</v>
      </c>
      <c r="G8" s="2" t="s">
        <v>198</v>
      </c>
      <c r="H8" t="s">
        <v>544</v>
      </c>
      <c r="I8" t="s">
        <v>265</v>
      </c>
    </row>
  </sheetData>
  <mergeCells count="1">
    <mergeCell ref="A1:I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DE81-AE50-4368-B3C6-2B000785A83D}">
  <dimension ref="A1:I23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4.85546875" customWidth="1"/>
    <col min="9" max="9" width="15.42578125" customWidth="1"/>
  </cols>
  <sheetData>
    <row r="1" spans="1:9" x14ac:dyDescent="0.25">
      <c r="A1" s="4" t="str">
        <f>'591'!A1:I1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ht="30" x14ac:dyDescent="0.25">
      <c r="A3" s="1">
        <v>43478</v>
      </c>
      <c r="B3" s="3" t="s">
        <v>199</v>
      </c>
      <c r="C3" s="2" t="s">
        <v>580</v>
      </c>
      <c r="D3" s="2" t="s">
        <v>616</v>
      </c>
      <c r="E3" s="2" t="s">
        <v>617</v>
      </c>
      <c r="F3" s="1">
        <v>43490</v>
      </c>
      <c r="G3" s="2" t="s">
        <v>200</v>
      </c>
      <c r="H3" t="s">
        <v>585</v>
      </c>
      <c r="I3" t="s">
        <v>265</v>
      </c>
    </row>
    <row r="4" spans="1:9" x14ac:dyDescent="0.25">
      <c r="A4" s="1">
        <v>43485</v>
      </c>
      <c r="B4" s="3" t="s">
        <v>201</v>
      </c>
      <c r="C4" s="2" t="s">
        <v>582</v>
      </c>
      <c r="D4" s="2" t="s">
        <v>284</v>
      </c>
      <c r="E4" s="2" t="s">
        <v>285</v>
      </c>
      <c r="F4" s="1">
        <v>43517</v>
      </c>
      <c r="G4" s="2" t="s">
        <v>202</v>
      </c>
      <c r="H4" t="s">
        <v>581</v>
      </c>
      <c r="I4" t="s">
        <v>265</v>
      </c>
    </row>
    <row r="5" spans="1:9" ht="90" x14ac:dyDescent="0.25">
      <c r="A5" s="1">
        <v>43518</v>
      </c>
      <c r="B5" s="3" t="s">
        <v>203</v>
      </c>
      <c r="C5" s="2" t="s">
        <v>584</v>
      </c>
      <c r="D5" s="2" t="s">
        <v>618</v>
      </c>
      <c r="E5" s="2" t="s">
        <v>620</v>
      </c>
      <c r="F5" s="1" t="s">
        <v>619</v>
      </c>
      <c r="G5" s="2" t="s">
        <v>204</v>
      </c>
      <c r="H5" t="s">
        <v>583</v>
      </c>
      <c r="I5" t="s">
        <v>265</v>
      </c>
    </row>
    <row r="6" spans="1:9" ht="60" x14ac:dyDescent="0.25">
      <c r="A6" s="1">
        <v>43533</v>
      </c>
      <c r="B6" s="3" t="s">
        <v>205</v>
      </c>
      <c r="C6" s="2" t="s">
        <v>586</v>
      </c>
      <c r="D6" s="2" t="s">
        <v>621</v>
      </c>
      <c r="E6" s="2" t="s">
        <v>622</v>
      </c>
      <c r="F6" s="1">
        <v>43535</v>
      </c>
      <c r="G6" s="2" t="s">
        <v>206</v>
      </c>
      <c r="H6" t="s">
        <v>587</v>
      </c>
      <c r="I6" t="s">
        <v>265</v>
      </c>
    </row>
    <row r="7" spans="1:9" ht="30" x14ac:dyDescent="0.25">
      <c r="A7" s="1">
        <v>43546</v>
      </c>
      <c r="B7" s="3" t="s">
        <v>110</v>
      </c>
      <c r="C7" s="2" t="s">
        <v>251</v>
      </c>
      <c r="D7" s="2" t="s">
        <v>338</v>
      </c>
      <c r="E7" s="2" t="s">
        <v>339</v>
      </c>
      <c r="F7" s="1">
        <v>43581</v>
      </c>
      <c r="G7" s="2" t="s">
        <v>207</v>
      </c>
      <c r="H7" t="s">
        <v>588</v>
      </c>
      <c r="I7" t="s">
        <v>262</v>
      </c>
    </row>
    <row r="8" spans="1:9" ht="60" x14ac:dyDescent="0.25">
      <c r="A8" s="1">
        <v>43546</v>
      </c>
      <c r="B8" s="3" t="s">
        <v>112</v>
      </c>
      <c r="C8" s="2" t="s">
        <v>296</v>
      </c>
      <c r="D8" s="2" t="s">
        <v>623</v>
      </c>
      <c r="E8" s="2" t="s">
        <v>625</v>
      </c>
      <c r="F8" s="2" t="s">
        <v>624</v>
      </c>
      <c r="G8" s="2" t="s">
        <v>48</v>
      </c>
      <c r="H8" t="s">
        <v>589</v>
      </c>
    </row>
    <row r="9" spans="1:9" x14ac:dyDescent="0.25">
      <c r="A9" s="1">
        <v>43559</v>
      </c>
      <c r="B9" s="3" t="s">
        <v>208</v>
      </c>
      <c r="C9" s="2" t="s">
        <v>590</v>
      </c>
      <c r="D9" s="2" t="s">
        <v>313</v>
      </c>
      <c r="E9" s="2" t="s">
        <v>314</v>
      </c>
      <c r="F9" s="1">
        <v>43595</v>
      </c>
      <c r="G9" s="2" t="s">
        <v>209</v>
      </c>
      <c r="H9" t="s">
        <v>591</v>
      </c>
      <c r="I9" t="s">
        <v>265</v>
      </c>
    </row>
    <row r="10" spans="1:9" ht="30" x14ac:dyDescent="0.25">
      <c r="A10" s="1">
        <v>43562</v>
      </c>
      <c r="B10" s="3" t="s">
        <v>210</v>
      </c>
      <c r="C10" s="2" t="s">
        <v>592</v>
      </c>
      <c r="D10" s="2" t="s">
        <v>626</v>
      </c>
      <c r="E10" s="2" t="s">
        <v>627</v>
      </c>
      <c r="F10" s="1">
        <v>43592</v>
      </c>
      <c r="G10" s="2" t="s">
        <v>211</v>
      </c>
      <c r="H10" t="s">
        <v>593</v>
      </c>
      <c r="I10" t="s">
        <v>262</v>
      </c>
    </row>
    <row r="11" spans="1:9" x14ac:dyDescent="0.25">
      <c r="A11" s="1">
        <v>43572</v>
      </c>
      <c r="B11" s="3" t="s">
        <v>212</v>
      </c>
      <c r="C11" s="2" t="s">
        <v>595</v>
      </c>
      <c r="D11" s="2" t="s">
        <v>313</v>
      </c>
      <c r="E11" s="2" t="s">
        <v>314</v>
      </c>
      <c r="F11" s="1">
        <v>43606</v>
      </c>
      <c r="G11" s="2" t="s">
        <v>213</v>
      </c>
      <c r="H11" t="s">
        <v>594</v>
      </c>
      <c r="I11" t="s">
        <v>265</v>
      </c>
    </row>
    <row r="12" spans="1:9" x14ac:dyDescent="0.25">
      <c r="A12" s="1">
        <v>43573</v>
      </c>
      <c r="B12" s="3" t="s">
        <v>214</v>
      </c>
      <c r="C12" s="2" t="s">
        <v>596</v>
      </c>
      <c r="D12" s="2" t="s">
        <v>313</v>
      </c>
      <c r="E12" s="2" t="s">
        <v>314</v>
      </c>
      <c r="F12" s="1">
        <v>43606</v>
      </c>
      <c r="G12" s="2" t="s">
        <v>215</v>
      </c>
      <c r="H12" t="s">
        <v>597</v>
      </c>
      <c r="I12" t="s">
        <v>262</v>
      </c>
    </row>
    <row r="13" spans="1:9" ht="30" x14ac:dyDescent="0.25">
      <c r="A13" s="1">
        <v>43574</v>
      </c>
      <c r="B13" s="3" t="s">
        <v>216</v>
      </c>
      <c r="C13" s="2" t="s">
        <v>599</v>
      </c>
      <c r="D13" s="2" t="s">
        <v>628</v>
      </c>
      <c r="E13" s="2" t="s">
        <v>633</v>
      </c>
      <c r="F13" s="1">
        <v>43605</v>
      </c>
      <c r="G13" s="2" t="s">
        <v>217</v>
      </c>
      <c r="H13" t="s">
        <v>598</v>
      </c>
      <c r="I13" t="s">
        <v>262</v>
      </c>
    </row>
    <row r="14" spans="1:9" ht="30" x14ac:dyDescent="0.25">
      <c r="A14" s="1">
        <v>43556</v>
      </c>
      <c r="B14" s="3" t="s">
        <v>218</v>
      </c>
      <c r="C14" s="2" t="s">
        <v>600</v>
      </c>
      <c r="D14" s="2" t="s">
        <v>338</v>
      </c>
      <c r="E14" s="2" t="s">
        <v>339</v>
      </c>
      <c r="F14" s="1">
        <v>43604</v>
      </c>
      <c r="G14" s="2" t="s">
        <v>219</v>
      </c>
      <c r="H14" t="s">
        <v>588</v>
      </c>
      <c r="I14" t="s">
        <v>262</v>
      </c>
    </row>
    <row r="15" spans="1:9" ht="45" x14ac:dyDescent="0.25">
      <c r="A15" s="1">
        <v>43588</v>
      </c>
      <c r="B15" s="3" t="s">
        <v>220</v>
      </c>
      <c r="C15" s="2" t="s">
        <v>601</v>
      </c>
      <c r="D15" s="2" t="s">
        <v>631</v>
      </c>
      <c r="E15" s="2" t="s">
        <v>637</v>
      </c>
      <c r="F15" s="1">
        <v>43591</v>
      </c>
      <c r="G15" s="2" t="s">
        <v>221</v>
      </c>
      <c r="H15" t="s">
        <v>328</v>
      </c>
      <c r="I15" t="s">
        <v>265</v>
      </c>
    </row>
    <row r="16" spans="1:9" ht="45" x14ac:dyDescent="0.25">
      <c r="A16" s="1">
        <v>43624</v>
      </c>
      <c r="B16" s="3" t="s">
        <v>222</v>
      </c>
      <c r="C16" s="2" t="s">
        <v>602</v>
      </c>
      <c r="D16" s="2" t="s">
        <v>632</v>
      </c>
      <c r="E16" s="2" t="s">
        <v>638</v>
      </c>
      <c r="F16" s="1">
        <v>43668</v>
      </c>
      <c r="G16" s="2" t="s">
        <v>223</v>
      </c>
      <c r="H16" t="s">
        <v>603</v>
      </c>
      <c r="I16" t="s">
        <v>265</v>
      </c>
    </row>
    <row r="17" spans="1:9" ht="30" x14ac:dyDescent="0.25">
      <c r="A17" s="1">
        <v>43638</v>
      </c>
      <c r="B17" s="3" t="s">
        <v>224</v>
      </c>
      <c r="C17" s="2" t="s">
        <v>604</v>
      </c>
      <c r="D17" s="2" t="s">
        <v>626</v>
      </c>
      <c r="E17" s="2" t="s">
        <v>627</v>
      </c>
      <c r="F17" s="1">
        <v>43670</v>
      </c>
      <c r="G17" s="2" t="s">
        <v>225</v>
      </c>
      <c r="H17" t="s">
        <v>406</v>
      </c>
      <c r="I17" t="s">
        <v>262</v>
      </c>
    </row>
    <row r="18" spans="1:9" ht="45" x14ac:dyDescent="0.25">
      <c r="A18" s="1">
        <v>43638</v>
      </c>
      <c r="B18" s="3" t="s">
        <v>224</v>
      </c>
      <c r="C18" s="2" t="s">
        <v>605</v>
      </c>
      <c r="D18" s="2" t="s">
        <v>634</v>
      </c>
      <c r="E18" s="2" t="s">
        <v>635</v>
      </c>
      <c r="F18" s="1">
        <v>43670</v>
      </c>
      <c r="G18" s="2" t="s">
        <v>226</v>
      </c>
      <c r="H18" t="s">
        <v>406</v>
      </c>
      <c r="I18" t="s">
        <v>262</v>
      </c>
    </row>
    <row r="19" spans="1:9" x14ac:dyDescent="0.25">
      <c r="A19" s="1">
        <v>43664</v>
      </c>
      <c r="B19" s="3" t="s">
        <v>227</v>
      </c>
      <c r="C19" s="2" t="s">
        <v>607</v>
      </c>
      <c r="D19" s="2" t="s">
        <v>313</v>
      </c>
      <c r="E19" s="2" t="s">
        <v>314</v>
      </c>
      <c r="F19" s="2"/>
      <c r="G19" s="2" t="s">
        <v>228</v>
      </c>
      <c r="H19" t="s">
        <v>606</v>
      </c>
      <c r="I19" t="s">
        <v>262</v>
      </c>
    </row>
    <row r="20" spans="1:9" x14ac:dyDescent="0.25">
      <c r="A20" s="1">
        <v>43724</v>
      </c>
      <c r="B20" s="3" t="s">
        <v>229</v>
      </c>
      <c r="C20" s="2" t="s">
        <v>609</v>
      </c>
      <c r="D20" s="2" t="s">
        <v>426</v>
      </c>
      <c r="E20" s="2" t="s">
        <v>636</v>
      </c>
      <c r="F20" s="1">
        <v>43759</v>
      </c>
      <c r="G20" s="2" t="s">
        <v>230</v>
      </c>
      <c r="H20" t="s">
        <v>608</v>
      </c>
      <c r="I20" t="s">
        <v>262</v>
      </c>
    </row>
    <row r="21" spans="1:9" x14ac:dyDescent="0.25">
      <c r="A21" s="1">
        <v>43766</v>
      </c>
      <c r="B21" s="3" t="s">
        <v>231</v>
      </c>
      <c r="C21" s="2" t="s">
        <v>610</v>
      </c>
      <c r="D21" s="2" t="s">
        <v>313</v>
      </c>
      <c r="E21" s="2" t="s">
        <v>314</v>
      </c>
      <c r="F21" s="1">
        <v>43801</v>
      </c>
      <c r="G21" s="2" t="s">
        <v>232</v>
      </c>
      <c r="H21" t="s">
        <v>611</v>
      </c>
      <c r="I21" t="s">
        <v>265</v>
      </c>
    </row>
    <row r="22" spans="1:9" ht="30" x14ac:dyDescent="0.25">
      <c r="A22" s="1">
        <v>43784</v>
      </c>
      <c r="B22" s="3" t="s">
        <v>104</v>
      </c>
      <c r="C22" s="2" t="s">
        <v>612</v>
      </c>
      <c r="D22" s="2" t="s">
        <v>629</v>
      </c>
      <c r="E22" s="2" t="s">
        <v>630</v>
      </c>
      <c r="F22" s="1">
        <v>43809</v>
      </c>
      <c r="G22" s="2" t="s">
        <v>233</v>
      </c>
      <c r="H22" t="s">
        <v>613</v>
      </c>
      <c r="I22" t="s">
        <v>265</v>
      </c>
    </row>
    <row r="23" spans="1:9" ht="30" x14ac:dyDescent="0.25">
      <c r="A23" s="1">
        <v>43784</v>
      </c>
      <c r="B23" s="3" t="s">
        <v>234</v>
      </c>
      <c r="C23" s="2" t="s">
        <v>615</v>
      </c>
      <c r="D23" s="2" t="s">
        <v>421</v>
      </c>
      <c r="E23" s="2" t="s">
        <v>422</v>
      </c>
      <c r="F23" s="1">
        <v>43808</v>
      </c>
      <c r="G23" s="2" t="s">
        <v>235</v>
      </c>
      <c r="H23" t="s">
        <v>614</v>
      </c>
      <c r="I23" t="s">
        <v>265</v>
      </c>
    </row>
  </sheetData>
  <mergeCells count="1">
    <mergeCell ref="A1:I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73F4-8325-4CA1-869E-8281E8D0CF64}">
  <dimension ref="A1:I3"/>
  <sheetViews>
    <sheetView tabSelected="1" workbookViewId="0">
      <selection activeCell="H19" sqref="H19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4.85546875" customWidth="1"/>
    <col min="9" max="9" width="15.42578125" customWidth="1"/>
  </cols>
  <sheetData>
    <row r="1" spans="1:9" x14ac:dyDescent="0.25">
      <c r="A1" s="4" t="str">
        <f>'599'!A1:I1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ht="75" x14ac:dyDescent="0.25">
      <c r="A3" s="1">
        <v>43740</v>
      </c>
      <c r="B3" s="3" t="s">
        <v>236</v>
      </c>
      <c r="C3" s="2" t="s">
        <v>487</v>
      </c>
      <c r="D3" s="2" t="s">
        <v>489</v>
      </c>
      <c r="E3" s="2" t="s">
        <v>490</v>
      </c>
      <c r="F3" s="1">
        <v>43742</v>
      </c>
      <c r="G3" s="2" t="s">
        <v>237</v>
      </c>
      <c r="H3" t="s">
        <v>488</v>
      </c>
      <c r="I3" t="s">
        <v>265</v>
      </c>
    </row>
  </sheetData>
  <mergeCells count="1">
    <mergeCell ref="A1:I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A991-0506-4E67-96BB-2346A68687ED}">
  <dimension ref="A1:I4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4.85546875" customWidth="1"/>
    <col min="9" max="9" width="15.42578125" customWidth="1"/>
  </cols>
  <sheetData>
    <row r="1" spans="1:9" x14ac:dyDescent="0.25">
      <c r="A1" s="4" t="str">
        <f>'505'!A1:I1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x14ac:dyDescent="0.25">
      <c r="A3" s="1">
        <v>43498</v>
      </c>
      <c r="B3" s="3" t="s">
        <v>31</v>
      </c>
      <c r="C3" s="2" t="s">
        <v>286</v>
      </c>
      <c r="D3" s="2" t="s">
        <v>284</v>
      </c>
      <c r="E3" s="2" t="s">
        <v>285</v>
      </c>
      <c r="F3" s="1">
        <v>43530</v>
      </c>
      <c r="G3" s="2" t="s">
        <v>32</v>
      </c>
      <c r="H3" t="s">
        <v>287</v>
      </c>
      <c r="I3" t="s">
        <v>262</v>
      </c>
    </row>
    <row r="4" spans="1:9" x14ac:dyDescent="0.25">
      <c r="A4" s="1"/>
      <c r="B4" s="3"/>
      <c r="C4" s="2"/>
      <c r="D4" s="2"/>
      <c r="E4" s="2"/>
      <c r="F4" s="2"/>
      <c r="G4" s="2"/>
    </row>
  </sheetData>
  <mergeCells count="1">
    <mergeCell ref="A1:I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F508B-C423-4EFB-B1E5-8E91B74E4AF8}">
  <dimension ref="A1:I25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7.710937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30" customWidth="1"/>
    <col min="9" max="9" width="30.7109375" customWidth="1"/>
  </cols>
  <sheetData>
    <row r="1" spans="1:9" x14ac:dyDescent="0.25">
      <c r="A1" s="4" t="str">
        <f>'508'!A1:I1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ht="30" x14ac:dyDescent="0.25">
      <c r="A3" s="1">
        <v>43481</v>
      </c>
      <c r="B3" s="3" t="s">
        <v>33</v>
      </c>
      <c r="C3" s="2" t="s">
        <v>288</v>
      </c>
      <c r="D3" s="2" t="s">
        <v>313</v>
      </c>
      <c r="E3" s="2" t="s">
        <v>314</v>
      </c>
      <c r="F3" s="1">
        <v>43481</v>
      </c>
      <c r="G3" s="2" t="s">
        <v>311</v>
      </c>
      <c r="H3" t="s">
        <v>312</v>
      </c>
      <c r="I3" t="s">
        <v>262</v>
      </c>
    </row>
    <row r="4" spans="1:9" x14ac:dyDescent="0.25">
      <c r="A4" s="1">
        <v>43481</v>
      </c>
      <c r="B4" s="3" t="s">
        <v>34</v>
      </c>
      <c r="C4" s="2" t="s">
        <v>289</v>
      </c>
      <c r="D4" s="2" t="s">
        <v>316</v>
      </c>
      <c r="E4" s="2" t="s">
        <v>318</v>
      </c>
      <c r="F4" s="1">
        <v>43493</v>
      </c>
      <c r="G4" s="2" t="s">
        <v>35</v>
      </c>
      <c r="H4" t="s">
        <v>315</v>
      </c>
      <c r="I4" t="s">
        <v>265</v>
      </c>
    </row>
    <row r="5" spans="1:9" x14ac:dyDescent="0.25">
      <c r="A5" s="1">
        <v>43512</v>
      </c>
      <c r="B5" s="3" t="s">
        <v>36</v>
      </c>
      <c r="C5" s="2" t="s">
        <v>290</v>
      </c>
      <c r="D5" s="2" t="s">
        <v>284</v>
      </c>
      <c r="E5" s="2" t="s">
        <v>285</v>
      </c>
      <c r="F5" s="1">
        <v>43538</v>
      </c>
      <c r="G5" s="2" t="s">
        <v>37</v>
      </c>
      <c r="H5" t="s">
        <v>317</v>
      </c>
      <c r="I5" t="s">
        <v>262</v>
      </c>
    </row>
    <row r="6" spans="1:9" x14ac:dyDescent="0.25">
      <c r="A6" s="1">
        <v>43528</v>
      </c>
      <c r="B6" s="3" t="s">
        <v>38</v>
      </c>
      <c r="C6" s="2" t="s">
        <v>291</v>
      </c>
      <c r="D6" s="2" t="s">
        <v>313</v>
      </c>
      <c r="E6" s="2" t="s">
        <v>314</v>
      </c>
      <c r="F6" s="1">
        <v>43564</v>
      </c>
      <c r="G6" s="2" t="s">
        <v>39</v>
      </c>
      <c r="H6" t="s">
        <v>319</v>
      </c>
      <c r="I6" t="s">
        <v>265</v>
      </c>
    </row>
    <row r="7" spans="1:9" x14ac:dyDescent="0.25">
      <c r="A7" s="1">
        <v>43538</v>
      </c>
      <c r="B7" s="3" t="s">
        <v>40</v>
      </c>
      <c r="C7" s="2" t="s">
        <v>292</v>
      </c>
      <c r="D7" s="2" t="s">
        <v>313</v>
      </c>
      <c r="E7" s="2" t="s">
        <v>314</v>
      </c>
      <c r="F7" s="1">
        <v>43572</v>
      </c>
      <c r="G7" s="2" t="s">
        <v>41</v>
      </c>
      <c r="H7" t="s">
        <v>320</v>
      </c>
      <c r="I7" t="s">
        <v>262</v>
      </c>
    </row>
    <row r="8" spans="1:9" ht="30" x14ac:dyDescent="0.25">
      <c r="A8" s="1">
        <v>43540</v>
      </c>
      <c r="B8" s="3" t="s">
        <v>42</v>
      </c>
      <c r="C8" s="2" t="s">
        <v>293</v>
      </c>
      <c r="D8" s="2" t="s">
        <v>322</v>
      </c>
      <c r="E8" s="2" t="s">
        <v>323</v>
      </c>
      <c r="F8" s="1">
        <v>43581</v>
      </c>
      <c r="G8" s="2" t="s">
        <v>43</v>
      </c>
      <c r="H8" t="s">
        <v>321</v>
      </c>
      <c r="I8" t="s">
        <v>262</v>
      </c>
    </row>
    <row r="9" spans="1:9" ht="30" x14ac:dyDescent="0.25">
      <c r="A9" s="1">
        <v>43540</v>
      </c>
      <c r="B9" s="3" t="s">
        <v>42</v>
      </c>
      <c r="C9" s="2" t="s">
        <v>294</v>
      </c>
      <c r="D9" s="2" t="s">
        <v>324</v>
      </c>
      <c r="E9" s="2" t="s">
        <v>325</v>
      </c>
      <c r="F9" s="1">
        <v>43581</v>
      </c>
      <c r="G9" s="2" t="s">
        <v>44</v>
      </c>
      <c r="H9" t="s">
        <v>321</v>
      </c>
      <c r="I9" t="s">
        <v>262</v>
      </c>
    </row>
    <row r="10" spans="1:9" ht="75" x14ac:dyDescent="0.25">
      <c r="A10" s="1">
        <v>43543</v>
      </c>
      <c r="B10" s="3" t="s">
        <v>45</v>
      </c>
      <c r="C10" s="2" t="s">
        <v>295</v>
      </c>
      <c r="D10" s="2" t="s">
        <v>326</v>
      </c>
      <c r="E10" s="2" t="s">
        <v>327</v>
      </c>
      <c r="F10" s="1">
        <v>43545</v>
      </c>
      <c r="G10" s="2" t="s">
        <v>46</v>
      </c>
      <c r="H10" t="s">
        <v>328</v>
      </c>
      <c r="I10" t="s">
        <v>265</v>
      </c>
    </row>
    <row r="11" spans="1:9" ht="60" x14ac:dyDescent="0.25">
      <c r="A11" s="1">
        <v>43546</v>
      </c>
      <c r="B11" s="3" t="s">
        <v>47</v>
      </c>
      <c r="C11" s="2" t="s">
        <v>296</v>
      </c>
      <c r="D11" s="2" t="s">
        <v>330</v>
      </c>
      <c r="E11" s="2" t="s">
        <v>332</v>
      </c>
      <c r="F11" s="1">
        <v>43579</v>
      </c>
      <c r="G11" s="2" t="s">
        <v>48</v>
      </c>
      <c r="H11" t="s">
        <v>329</v>
      </c>
      <c r="I11" t="s">
        <v>331</v>
      </c>
    </row>
    <row r="12" spans="1:9" ht="30" x14ac:dyDescent="0.25">
      <c r="A12" s="1">
        <v>43557</v>
      </c>
      <c r="B12" s="3" t="s">
        <v>49</v>
      </c>
      <c r="C12" s="2" t="s">
        <v>297</v>
      </c>
      <c r="D12" s="2" t="s">
        <v>334</v>
      </c>
      <c r="E12" s="2" t="s">
        <v>335</v>
      </c>
      <c r="F12" s="1">
        <v>43595</v>
      </c>
      <c r="G12" s="2" t="s">
        <v>50</v>
      </c>
      <c r="H12" t="s">
        <v>333</v>
      </c>
      <c r="I12" t="s">
        <v>265</v>
      </c>
    </row>
    <row r="13" spans="1:9" x14ac:dyDescent="0.25">
      <c r="A13" s="1">
        <v>43587</v>
      </c>
      <c r="B13" s="3" t="s">
        <v>51</v>
      </c>
      <c r="C13" s="2" t="s">
        <v>298</v>
      </c>
      <c r="D13" s="2" t="s">
        <v>313</v>
      </c>
      <c r="E13" s="2" t="s">
        <v>314</v>
      </c>
      <c r="F13" s="1">
        <v>43619</v>
      </c>
      <c r="G13" s="2" t="s">
        <v>52</v>
      </c>
      <c r="H13" t="s">
        <v>336</v>
      </c>
      <c r="I13" t="s">
        <v>265</v>
      </c>
    </row>
    <row r="14" spans="1:9" ht="30" x14ac:dyDescent="0.25">
      <c r="A14" s="1">
        <v>43605</v>
      </c>
      <c r="B14" s="3" t="s">
        <v>53</v>
      </c>
      <c r="C14" s="2" t="s">
        <v>299</v>
      </c>
      <c r="D14" s="2" t="s">
        <v>338</v>
      </c>
      <c r="E14" s="2" t="s">
        <v>339</v>
      </c>
      <c r="F14" s="1">
        <v>43654</v>
      </c>
      <c r="G14" s="2" t="s">
        <v>54</v>
      </c>
      <c r="H14" t="s">
        <v>337</v>
      </c>
      <c r="I14" t="s">
        <v>265</v>
      </c>
    </row>
    <row r="15" spans="1:9" x14ac:dyDescent="0.25">
      <c r="A15" s="1">
        <v>43607</v>
      </c>
      <c r="B15" s="3" t="s">
        <v>55</v>
      </c>
      <c r="C15" s="2" t="s">
        <v>300</v>
      </c>
      <c r="D15" s="2" t="s">
        <v>313</v>
      </c>
      <c r="E15" s="2" t="s">
        <v>314</v>
      </c>
      <c r="F15" s="1">
        <v>43641</v>
      </c>
      <c r="G15" s="2" t="s">
        <v>56</v>
      </c>
      <c r="H15" t="s">
        <v>340</v>
      </c>
      <c r="I15" t="s">
        <v>262</v>
      </c>
    </row>
    <row r="16" spans="1:9" ht="30" x14ac:dyDescent="0.25">
      <c r="A16" s="1">
        <v>43610</v>
      </c>
      <c r="B16" s="3" t="s">
        <v>57</v>
      </c>
      <c r="C16" s="2" t="s">
        <v>301</v>
      </c>
      <c r="D16" s="2" t="s">
        <v>334</v>
      </c>
      <c r="E16" s="2" t="s">
        <v>335</v>
      </c>
      <c r="F16" s="1">
        <v>43640</v>
      </c>
      <c r="G16" s="2" t="s">
        <v>58</v>
      </c>
      <c r="H16" t="s">
        <v>341</v>
      </c>
      <c r="I16" t="s">
        <v>265</v>
      </c>
    </row>
    <row r="17" spans="1:9" ht="60" x14ac:dyDescent="0.25">
      <c r="A17" s="1">
        <v>43611</v>
      </c>
      <c r="B17" s="3" t="s">
        <v>59</v>
      </c>
      <c r="C17" s="2" t="s">
        <v>302</v>
      </c>
      <c r="D17" s="2" t="s">
        <v>342</v>
      </c>
      <c r="E17" s="2" t="s">
        <v>343</v>
      </c>
      <c r="F17" s="1">
        <v>43643</v>
      </c>
      <c r="G17" s="2" t="s">
        <v>60</v>
      </c>
      <c r="H17" t="s">
        <v>344</v>
      </c>
      <c r="I17" t="s">
        <v>265</v>
      </c>
    </row>
    <row r="18" spans="1:9" x14ac:dyDescent="0.25">
      <c r="A18" s="1">
        <v>43614</v>
      </c>
      <c r="B18" s="3" t="s">
        <v>61</v>
      </c>
      <c r="C18" s="2" t="s">
        <v>303</v>
      </c>
      <c r="D18" s="2" t="s">
        <v>313</v>
      </c>
      <c r="E18" s="2" t="s">
        <v>314</v>
      </c>
      <c r="F18" s="1">
        <v>43648</v>
      </c>
      <c r="G18" s="2" t="s">
        <v>62</v>
      </c>
      <c r="H18" t="s">
        <v>345</v>
      </c>
      <c r="I18" t="s">
        <v>262</v>
      </c>
    </row>
    <row r="19" spans="1:9" ht="135" x14ac:dyDescent="0.25">
      <c r="A19" s="1">
        <v>43619</v>
      </c>
      <c r="B19" s="3" t="s">
        <v>63</v>
      </c>
      <c r="C19" s="2" t="s">
        <v>304</v>
      </c>
      <c r="D19" s="2" t="s">
        <v>347</v>
      </c>
      <c r="E19" s="2" t="s">
        <v>348</v>
      </c>
      <c r="F19" s="1">
        <v>43621</v>
      </c>
      <c r="G19" s="2" t="s">
        <v>64</v>
      </c>
      <c r="H19" t="s">
        <v>346</v>
      </c>
      <c r="I19" t="s">
        <v>331</v>
      </c>
    </row>
    <row r="20" spans="1:9" ht="30" x14ac:dyDescent="0.25">
      <c r="A20" s="1">
        <v>43681</v>
      </c>
      <c r="B20" s="3" t="s">
        <v>65</v>
      </c>
      <c r="C20" s="2" t="s">
        <v>305</v>
      </c>
      <c r="D20" s="2" t="s">
        <v>350</v>
      </c>
      <c r="E20" s="2" t="s">
        <v>351</v>
      </c>
      <c r="F20" s="1">
        <v>43717</v>
      </c>
      <c r="G20" s="2" t="s">
        <v>66</v>
      </c>
      <c r="H20" t="s">
        <v>349</v>
      </c>
      <c r="I20" t="s">
        <v>262</v>
      </c>
    </row>
    <row r="21" spans="1:9" ht="30" x14ac:dyDescent="0.25">
      <c r="A21" s="1">
        <v>43690</v>
      </c>
      <c r="B21" s="3" t="s">
        <v>67</v>
      </c>
      <c r="C21" s="2" t="s">
        <v>306</v>
      </c>
      <c r="D21" s="2" t="s">
        <v>353</v>
      </c>
      <c r="E21" s="2" t="s">
        <v>354</v>
      </c>
      <c r="F21" s="1">
        <v>43726</v>
      </c>
      <c r="G21" s="2" t="s">
        <v>68</v>
      </c>
      <c r="H21" t="s">
        <v>352</v>
      </c>
      <c r="I21" t="s">
        <v>265</v>
      </c>
    </row>
    <row r="22" spans="1:9" ht="45" x14ac:dyDescent="0.25">
      <c r="A22" s="1">
        <v>43702</v>
      </c>
      <c r="B22" s="3" t="s">
        <v>69</v>
      </c>
      <c r="C22" s="2" t="s">
        <v>307</v>
      </c>
      <c r="D22" s="2" t="s">
        <v>356</v>
      </c>
      <c r="E22" s="2" t="s">
        <v>357</v>
      </c>
      <c r="F22" s="1">
        <v>43740</v>
      </c>
      <c r="G22" s="2" t="s">
        <v>70</v>
      </c>
      <c r="H22" t="s">
        <v>355</v>
      </c>
      <c r="I22" t="s">
        <v>262</v>
      </c>
    </row>
    <row r="23" spans="1:9" ht="30" x14ac:dyDescent="0.25">
      <c r="A23" s="1">
        <v>43760</v>
      </c>
      <c r="B23" s="3" t="s">
        <v>71</v>
      </c>
      <c r="C23" s="2" t="s">
        <v>308</v>
      </c>
      <c r="D23" s="2" t="s">
        <v>359</v>
      </c>
      <c r="E23" s="2" t="s">
        <v>360</v>
      </c>
      <c r="F23" s="1">
        <v>43787</v>
      </c>
      <c r="G23" s="2" t="s">
        <v>72</v>
      </c>
      <c r="H23" t="s">
        <v>358</v>
      </c>
      <c r="I23" t="s">
        <v>265</v>
      </c>
    </row>
    <row r="24" spans="1:9" ht="45" x14ac:dyDescent="0.25">
      <c r="A24" s="1">
        <v>43778</v>
      </c>
      <c r="B24" s="3" t="s">
        <v>73</v>
      </c>
      <c r="C24" s="2" t="s">
        <v>309</v>
      </c>
      <c r="D24" s="2" t="s">
        <v>362</v>
      </c>
      <c r="E24" s="2" t="s">
        <v>363</v>
      </c>
      <c r="F24" s="1">
        <v>43810</v>
      </c>
      <c r="G24" s="2" t="s">
        <v>74</v>
      </c>
      <c r="H24" t="s">
        <v>361</v>
      </c>
      <c r="I24" t="s">
        <v>331</v>
      </c>
    </row>
    <row r="25" spans="1:9" ht="30" x14ac:dyDescent="0.25">
      <c r="A25" s="1">
        <v>43807</v>
      </c>
      <c r="B25" s="3" t="s">
        <v>75</v>
      </c>
      <c r="C25" s="2" t="s">
        <v>310</v>
      </c>
      <c r="D25" s="2" t="s">
        <v>365</v>
      </c>
      <c r="E25" s="2" t="s">
        <v>366</v>
      </c>
      <c r="F25" s="1">
        <v>43846</v>
      </c>
      <c r="G25" s="2" t="s">
        <v>76</v>
      </c>
      <c r="H25" t="s">
        <v>364</v>
      </c>
      <c r="I25" t="s">
        <v>262</v>
      </c>
    </row>
  </sheetData>
  <mergeCells count="1">
    <mergeCell ref="A1:I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D623-A0A7-4D8F-93F6-9419806A463F}">
  <dimension ref="A1:I21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4.85546875" customWidth="1"/>
    <col min="9" max="9" width="15.42578125" customWidth="1"/>
  </cols>
  <sheetData>
    <row r="1" spans="1:9" x14ac:dyDescent="0.25">
      <c r="A1" s="4" t="str">
        <f>'515'!A1:I1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ht="45" x14ac:dyDescent="0.25">
      <c r="A3" s="1">
        <v>43494</v>
      </c>
      <c r="B3" s="3" t="s">
        <v>77</v>
      </c>
      <c r="C3" s="2" t="s">
        <v>367</v>
      </c>
      <c r="D3" s="2" t="s">
        <v>387</v>
      </c>
      <c r="E3" s="2" t="s">
        <v>388</v>
      </c>
      <c r="F3" s="1">
        <v>43496</v>
      </c>
      <c r="G3" s="2" t="s">
        <v>78</v>
      </c>
      <c r="H3" t="s">
        <v>386</v>
      </c>
      <c r="I3" t="s">
        <v>265</v>
      </c>
    </row>
    <row r="4" spans="1:9" ht="45" x14ac:dyDescent="0.25">
      <c r="A4" s="1">
        <v>43494</v>
      </c>
      <c r="B4" s="3" t="s">
        <v>79</v>
      </c>
      <c r="C4" s="2" t="s">
        <v>368</v>
      </c>
      <c r="D4" s="2" t="s">
        <v>390</v>
      </c>
      <c r="E4" s="2" t="s">
        <v>391</v>
      </c>
      <c r="F4" s="1">
        <v>43496</v>
      </c>
      <c r="G4" s="2" t="s">
        <v>80</v>
      </c>
      <c r="H4" t="s">
        <v>389</v>
      </c>
      <c r="I4" t="s">
        <v>262</v>
      </c>
    </row>
    <row r="5" spans="1:9" ht="30" x14ac:dyDescent="0.25">
      <c r="A5" s="1">
        <v>43498</v>
      </c>
      <c r="B5" s="3" t="s">
        <v>81</v>
      </c>
      <c r="C5" s="2" t="s">
        <v>369</v>
      </c>
      <c r="D5" s="2" t="s">
        <v>338</v>
      </c>
      <c r="E5" s="2" t="s">
        <v>339</v>
      </c>
      <c r="F5" s="1">
        <v>43299</v>
      </c>
      <c r="G5" s="2" t="s">
        <v>82</v>
      </c>
      <c r="H5" t="s">
        <v>392</v>
      </c>
      <c r="I5" t="s">
        <v>393</v>
      </c>
    </row>
    <row r="6" spans="1:9" x14ac:dyDescent="0.25">
      <c r="A6" s="1">
        <v>43557</v>
      </c>
      <c r="B6" s="3" t="s">
        <v>83</v>
      </c>
      <c r="C6" s="2" t="s">
        <v>370</v>
      </c>
      <c r="D6" s="2" t="s">
        <v>313</v>
      </c>
      <c r="E6" s="2" t="s">
        <v>314</v>
      </c>
      <c r="F6" s="1">
        <v>43593</v>
      </c>
      <c r="G6" s="2" t="s">
        <v>84</v>
      </c>
      <c r="H6" t="s">
        <v>394</v>
      </c>
      <c r="I6" t="s">
        <v>265</v>
      </c>
    </row>
    <row r="7" spans="1:9" ht="60" x14ac:dyDescent="0.25">
      <c r="A7" s="1">
        <v>43569</v>
      </c>
      <c r="B7" s="3" t="s">
        <v>85</v>
      </c>
      <c r="C7" s="2" t="s">
        <v>371</v>
      </c>
      <c r="D7" s="2" t="s">
        <v>396</v>
      </c>
      <c r="E7" s="2" t="s">
        <v>397</v>
      </c>
      <c r="F7" s="1">
        <v>43570</v>
      </c>
      <c r="G7" s="2" t="s">
        <v>86</v>
      </c>
      <c r="H7" t="s">
        <v>395</v>
      </c>
      <c r="I7" t="s">
        <v>265</v>
      </c>
    </row>
    <row r="8" spans="1:9" ht="30" x14ac:dyDescent="0.25">
      <c r="A8" s="1">
        <v>43583</v>
      </c>
      <c r="B8" s="3" t="s">
        <v>87</v>
      </c>
      <c r="C8" s="2" t="s">
        <v>372</v>
      </c>
      <c r="D8" s="2" t="s">
        <v>399</v>
      </c>
      <c r="E8" s="2" t="s">
        <v>400</v>
      </c>
      <c r="F8" s="1">
        <v>43620</v>
      </c>
      <c r="G8" s="2" t="s">
        <v>88</v>
      </c>
      <c r="H8" t="s">
        <v>398</v>
      </c>
      <c r="I8" t="s">
        <v>265</v>
      </c>
    </row>
    <row r="9" spans="1:9" x14ac:dyDescent="0.25">
      <c r="A9" s="1">
        <v>43583</v>
      </c>
      <c r="B9" s="3" t="s">
        <v>89</v>
      </c>
      <c r="C9" s="2" t="s">
        <v>373</v>
      </c>
      <c r="D9" s="2" t="s">
        <v>313</v>
      </c>
      <c r="E9" s="2" t="s">
        <v>314</v>
      </c>
      <c r="F9" s="1">
        <v>43622</v>
      </c>
      <c r="G9" s="2" t="s">
        <v>90</v>
      </c>
      <c r="H9" t="s">
        <v>401</v>
      </c>
      <c r="I9" t="s">
        <v>265</v>
      </c>
    </row>
    <row r="10" spans="1:9" ht="30" x14ac:dyDescent="0.25">
      <c r="A10" s="1">
        <v>43603</v>
      </c>
      <c r="B10" s="3" t="s">
        <v>91</v>
      </c>
      <c r="C10" s="2" t="s">
        <v>375</v>
      </c>
      <c r="D10" s="2" t="s">
        <v>402</v>
      </c>
      <c r="E10" s="2" t="s">
        <v>405</v>
      </c>
      <c r="F10" s="2" t="s">
        <v>403</v>
      </c>
      <c r="G10" s="2" t="s">
        <v>92</v>
      </c>
      <c r="H10" t="s">
        <v>404</v>
      </c>
      <c r="I10" t="s">
        <v>262</v>
      </c>
    </row>
    <row r="11" spans="1:9" ht="45" x14ac:dyDescent="0.25">
      <c r="A11" s="1">
        <v>43616</v>
      </c>
      <c r="B11" s="3" t="s">
        <v>93</v>
      </c>
      <c r="C11" s="2" t="s">
        <v>374</v>
      </c>
      <c r="D11" s="2" t="s">
        <v>407</v>
      </c>
      <c r="E11" s="2" t="s">
        <v>408</v>
      </c>
      <c r="F11" s="1">
        <v>43616</v>
      </c>
      <c r="G11" s="2" t="s">
        <v>94</v>
      </c>
      <c r="H11" t="s">
        <v>406</v>
      </c>
      <c r="I11" t="s">
        <v>265</v>
      </c>
    </row>
    <row r="12" spans="1:9" ht="30" x14ac:dyDescent="0.25">
      <c r="A12" s="1">
        <v>43628</v>
      </c>
      <c r="B12" s="3" t="s">
        <v>95</v>
      </c>
      <c r="C12" s="2" t="s">
        <v>376</v>
      </c>
      <c r="D12" s="2" t="s">
        <v>410</v>
      </c>
      <c r="E12" s="2" t="s">
        <v>411</v>
      </c>
      <c r="F12" s="1">
        <v>43664</v>
      </c>
      <c r="G12" s="2" t="s">
        <v>96</v>
      </c>
      <c r="H12" t="s">
        <v>409</v>
      </c>
      <c r="I12" t="s">
        <v>265</v>
      </c>
    </row>
    <row r="13" spans="1:9" ht="30" x14ac:dyDescent="0.25">
      <c r="A13" s="1">
        <v>43630</v>
      </c>
      <c r="B13" s="3" t="s">
        <v>97</v>
      </c>
      <c r="C13" s="2" t="s">
        <v>377</v>
      </c>
      <c r="D13" s="2" t="s">
        <v>412</v>
      </c>
      <c r="E13" s="2" t="s">
        <v>414</v>
      </c>
      <c r="F13" s="1">
        <v>43630</v>
      </c>
      <c r="G13" s="2" t="s">
        <v>98</v>
      </c>
      <c r="H13" t="s">
        <v>413</v>
      </c>
      <c r="I13" t="s">
        <v>265</v>
      </c>
    </row>
    <row r="14" spans="1:9" ht="45" x14ac:dyDescent="0.25">
      <c r="A14" s="1">
        <v>43632</v>
      </c>
      <c r="B14" s="3" t="s">
        <v>99</v>
      </c>
      <c r="C14" s="2" t="s">
        <v>378</v>
      </c>
      <c r="D14" s="2" t="s">
        <v>418</v>
      </c>
      <c r="E14" s="2" t="s">
        <v>419</v>
      </c>
      <c r="F14" s="2" t="s">
        <v>417</v>
      </c>
      <c r="G14" s="2" t="s">
        <v>416</v>
      </c>
      <c r="H14" t="s">
        <v>415</v>
      </c>
      <c r="I14" t="s">
        <v>262</v>
      </c>
    </row>
    <row r="15" spans="1:9" ht="30" x14ac:dyDescent="0.25">
      <c r="A15" s="1">
        <v>43641</v>
      </c>
      <c r="B15" s="3" t="s">
        <v>100</v>
      </c>
      <c r="C15" s="2" t="s">
        <v>379</v>
      </c>
      <c r="D15" s="2" t="s">
        <v>421</v>
      </c>
      <c r="E15" s="2" t="s">
        <v>422</v>
      </c>
      <c r="F15" s="1">
        <v>43643</v>
      </c>
      <c r="G15" s="2" t="s">
        <v>101</v>
      </c>
      <c r="H15" t="s">
        <v>420</v>
      </c>
      <c r="I15" t="s">
        <v>265</v>
      </c>
    </row>
    <row r="16" spans="1:9" x14ac:dyDescent="0.25">
      <c r="A16" s="1">
        <v>43646</v>
      </c>
      <c r="B16" s="3" t="s">
        <v>102</v>
      </c>
      <c r="C16" s="2" t="s">
        <v>380</v>
      </c>
      <c r="D16" s="2" t="s">
        <v>313</v>
      </c>
      <c r="E16" s="2" t="s">
        <v>314</v>
      </c>
      <c r="F16" s="1">
        <v>43685</v>
      </c>
      <c r="G16" s="2" t="s">
        <v>103</v>
      </c>
      <c r="H16" t="s">
        <v>423</v>
      </c>
      <c r="I16" t="s">
        <v>265</v>
      </c>
    </row>
    <row r="17" spans="1:9" x14ac:dyDescent="0.25">
      <c r="A17" s="1">
        <v>43648</v>
      </c>
      <c r="B17" s="3" t="s">
        <v>104</v>
      </c>
      <c r="C17" s="2" t="s">
        <v>381</v>
      </c>
      <c r="D17" s="2" t="s">
        <v>313</v>
      </c>
      <c r="E17" s="2" t="s">
        <v>425</v>
      </c>
      <c r="F17" s="1">
        <v>43685</v>
      </c>
      <c r="G17" s="2" t="s">
        <v>105</v>
      </c>
      <c r="H17" t="s">
        <v>424</v>
      </c>
      <c r="I17" t="s">
        <v>262</v>
      </c>
    </row>
    <row r="18" spans="1:9" x14ac:dyDescent="0.25">
      <c r="A18" s="1">
        <v>43656</v>
      </c>
      <c r="B18" s="3" t="s">
        <v>106</v>
      </c>
      <c r="C18" s="2" t="s">
        <v>382</v>
      </c>
      <c r="D18" s="2" t="s">
        <v>426</v>
      </c>
      <c r="E18" s="2" t="s">
        <v>428</v>
      </c>
      <c r="F18" s="1">
        <v>43691</v>
      </c>
      <c r="G18" s="2" t="s">
        <v>107</v>
      </c>
      <c r="H18" t="s">
        <v>427</v>
      </c>
      <c r="I18" t="s">
        <v>262</v>
      </c>
    </row>
    <row r="19" spans="1:9" ht="30" x14ac:dyDescent="0.25">
      <c r="A19" s="1">
        <v>43685</v>
      </c>
      <c r="B19" s="3" t="s">
        <v>108</v>
      </c>
      <c r="C19" s="2" t="s">
        <v>383</v>
      </c>
      <c r="D19" s="2" t="s">
        <v>412</v>
      </c>
      <c r="E19" s="2" t="s">
        <v>414</v>
      </c>
      <c r="F19" s="1">
        <v>43686</v>
      </c>
      <c r="G19" s="2" t="s">
        <v>109</v>
      </c>
      <c r="H19" t="s">
        <v>429</v>
      </c>
      <c r="I19" t="s">
        <v>265</v>
      </c>
    </row>
    <row r="20" spans="1:9" ht="45" x14ac:dyDescent="0.25">
      <c r="A20" s="1">
        <v>43691</v>
      </c>
      <c r="B20" s="3" t="s">
        <v>110</v>
      </c>
      <c r="C20" s="2" t="s">
        <v>384</v>
      </c>
      <c r="D20" s="2" t="s">
        <v>431</v>
      </c>
      <c r="E20" s="2" t="s">
        <v>432</v>
      </c>
      <c r="F20" s="1">
        <v>43724</v>
      </c>
      <c r="G20" s="2" t="s">
        <v>111</v>
      </c>
      <c r="H20" t="s">
        <v>430</v>
      </c>
      <c r="I20" t="s">
        <v>265</v>
      </c>
    </row>
    <row r="21" spans="1:9" ht="45" x14ac:dyDescent="0.25">
      <c r="A21" s="1">
        <v>43810</v>
      </c>
      <c r="B21" s="3" t="s">
        <v>112</v>
      </c>
      <c r="C21" s="2" t="s">
        <v>385</v>
      </c>
      <c r="D21" s="2" t="s">
        <v>434</v>
      </c>
      <c r="E21" s="2" t="s">
        <v>435</v>
      </c>
      <c r="F21" s="1">
        <v>43845</v>
      </c>
      <c r="G21" s="2" t="s">
        <v>113</v>
      </c>
      <c r="H21" t="s">
        <v>433</v>
      </c>
      <c r="I21" t="s">
        <v>265</v>
      </c>
    </row>
  </sheetData>
  <mergeCells count="1">
    <mergeCell ref="A1:I1"/>
  </mergeCells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6FEA7-1AB6-41E3-B0EF-C64AA48D1712}">
  <dimension ref="A1:J14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4.85546875" customWidth="1"/>
    <col min="9" max="9" width="15.42578125" customWidth="1"/>
  </cols>
  <sheetData>
    <row r="1" spans="1:10" x14ac:dyDescent="0.25">
      <c r="A1" s="4" t="str">
        <f>'524'!A1:I1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10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10" x14ac:dyDescent="0.25">
      <c r="A3" s="1">
        <v>43471</v>
      </c>
      <c r="B3" s="3" t="s">
        <v>114</v>
      </c>
      <c r="C3" s="2" t="s">
        <v>436</v>
      </c>
      <c r="D3" s="2" t="s">
        <v>446</v>
      </c>
      <c r="E3" s="2" t="s">
        <v>448</v>
      </c>
      <c r="F3" s="1">
        <v>43508</v>
      </c>
      <c r="G3" s="2" t="s">
        <v>115</v>
      </c>
      <c r="H3" t="s">
        <v>447</v>
      </c>
      <c r="I3" t="s">
        <v>262</v>
      </c>
    </row>
    <row r="4" spans="1:10" x14ac:dyDescent="0.25">
      <c r="A4" s="1">
        <v>43485</v>
      </c>
      <c r="B4" s="3" t="s">
        <v>132</v>
      </c>
      <c r="C4" s="2" t="s">
        <v>437</v>
      </c>
      <c r="D4" s="2" t="s">
        <v>450</v>
      </c>
      <c r="E4" s="2" t="s">
        <v>451</v>
      </c>
      <c r="F4" s="1">
        <v>43522</v>
      </c>
      <c r="G4" s="2" t="s">
        <v>133</v>
      </c>
      <c r="H4" t="s">
        <v>449</v>
      </c>
      <c r="I4" t="s">
        <v>262</v>
      </c>
    </row>
    <row r="5" spans="1:10" x14ac:dyDescent="0.25">
      <c r="A5" s="1">
        <v>43524</v>
      </c>
      <c r="B5" s="3" t="s">
        <v>116</v>
      </c>
      <c r="C5" s="2" t="s">
        <v>438</v>
      </c>
      <c r="D5" s="2" t="s">
        <v>313</v>
      </c>
      <c r="E5" s="2" t="s">
        <v>314</v>
      </c>
      <c r="F5" s="1">
        <v>43559</v>
      </c>
      <c r="G5" s="2" t="s">
        <v>117</v>
      </c>
      <c r="H5" t="s">
        <v>452</v>
      </c>
      <c r="I5" t="s">
        <v>262</v>
      </c>
    </row>
    <row r="6" spans="1:10" ht="30" x14ac:dyDescent="0.25">
      <c r="A6" s="1">
        <v>43531</v>
      </c>
      <c r="B6" s="3" t="s">
        <v>118</v>
      </c>
      <c r="C6" s="2" t="s">
        <v>439</v>
      </c>
      <c r="D6" s="2" t="s">
        <v>313</v>
      </c>
      <c r="E6" s="2" t="s">
        <v>314</v>
      </c>
      <c r="F6" s="1">
        <v>43565</v>
      </c>
      <c r="G6" s="2" t="s">
        <v>119</v>
      </c>
      <c r="H6" t="s">
        <v>453</v>
      </c>
      <c r="I6" t="s">
        <v>262</v>
      </c>
    </row>
    <row r="7" spans="1:10" x14ac:dyDescent="0.25">
      <c r="A7" s="1">
        <v>43539</v>
      </c>
      <c r="B7" s="3" t="s">
        <v>120</v>
      </c>
      <c r="C7" s="2" t="s">
        <v>440</v>
      </c>
      <c r="D7" s="2" t="s">
        <v>455</v>
      </c>
      <c r="E7" s="2" t="s">
        <v>456</v>
      </c>
      <c r="F7" s="1">
        <v>43539</v>
      </c>
      <c r="G7" s="2" t="s">
        <v>121</v>
      </c>
      <c r="H7" t="s">
        <v>454</v>
      </c>
      <c r="I7" t="s">
        <v>265</v>
      </c>
    </row>
    <row r="8" spans="1:10" x14ac:dyDescent="0.25">
      <c r="A8" s="1">
        <v>43550</v>
      </c>
      <c r="B8" s="3" t="s">
        <v>122</v>
      </c>
      <c r="C8" s="2" t="s">
        <v>441</v>
      </c>
      <c r="D8" s="2" t="s">
        <v>284</v>
      </c>
      <c r="E8" s="2" t="s">
        <v>285</v>
      </c>
      <c r="F8" s="1">
        <v>43586</v>
      </c>
      <c r="G8" s="2" t="s">
        <v>123</v>
      </c>
      <c r="H8" t="s">
        <v>457</v>
      </c>
      <c r="I8" t="s">
        <v>262</v>
      </c>
    </row>
    <row r="9" spans="1:10" x14ac:dyDescent="0.25">
      <c r="A9" s="1">
        <v>43552</v>
      </c>
      <c r="B9" s="3" t="s">
        <v>124</v>
      </c>
      <c r="C9" s="2" t="s">
        <v>442</v>
      </c>
      <c r="D9" s="2" t="s">
        <v>459</v>
      </c>
      <c r="E9" s="2" t="s">
        <v>460</v>
      </c>
      <c r="F9" s="1">
        <v>43584</v>
      </c>
      <c r="G9" s="2" t="s">
        <v>125</v>
      </c>
      <c r="H9" t="s">
        <v>458</v>
      </c>
      <c r="I9" t="s">
        <v>262</v>
      </c>
    </row>
    <row r="10" spans="1:10" ht="30" x14ac:dyDescent="0.25">
      <c r="A10" s="1">
        <v>43581</v>
      </c>
      <c r="B10" s="3" t="s">
        <v>126</v>
      </c>
      <c r="C10" s="2" t="s">
        <v>443</v>
      </c>
      <c r="D10" s="2" t="s">
        <v>462</v>
      </c>
      <c r="E10" s="2" t="s">
        <v>463</v>
      </c>
      <c r="F10" s="1">
        <v>43581</v>
      </c>
      <c r="G10" s="2" t="s">
        <v>127</v>
      </c>
      <c r="H10" t="s">
        <v>461</v>
      </c>
      <c r="I10" t="s">
        <v>262</v>
      </c>
    </row>
    <row r="11" spans="1:10" ht="30" x14ac:dyDescent="0.25">
      <c r="A11" s="1">
        <v>43595</v>
      </c>
      <c r="B11" s="3" t="s">
        <v>128</v>
      </c>
      <c r="C11" s="2" t="s">
        <v>444</v>
      </c>
      <c r="D11" s="2" t="s">
        <v>412</v>
      </c>
      <c r="E11" s="2" t="s">
        <v>414</v>
      </c>
      <c r="F11" s="1">
        <v>43595</v>
      </c>
      <c r="G11" s="2" t="s">
        <v>129</v>
      </c>
      <c r="H11" t="s">
        <v>464</v>
      </c>
      <c r="I11" t="s">
        <v>265</v>
      </c>
    </row>
    <row r="12" spans="1:10" ht="120" x14ac:dyDescent="0.25">
      <c r="A12" s="1">
        <v>43622</v>
      </c>
      <c r="B12" s="3" t="s">
        <v>130</v>
      </c>
      <c r="C12" s="2" t="s">
        <v>445</v>
      </c>
      <c r="D12" s="2" t="s">
        <v>465</v>
      </c>
      <c r="E12" s="2" t="s">
        <v>468</v>
      </c>
      <c r="F12" s="1">
        <v>43656</v>
      </c>
      <c r="G12" s="2" t="s">
        <v>131</v>
      </c>
      <c r="H12" t="s">
        <v>466</v>
      </c>
      <c r="I12" t="s">
        <v>467</v>
      </c>
    </row>
    <row r="14" spans="1:10" x14ac:dyDescent="0.25">
      <c r="J14" t="e">
        <f>'524'!A1:I1</f>
        <v>#VALUE!</v>
      </c>
    </row>
  </sheetData>
  <mergeCells count="1">
    <mergeCell ref="A1:I1"/>
  </mergeCells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CF225-6BAB-454F-9739-2CA6BCB22F67}">
  <dimension ref="A1:I8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4.85546875" customWidth="1"/>
    <col min="9" max="9" width="15.42578125" customWidth="1"/>
  </cols>
  <sheetData>
    <row r="1" spans="1:9" x14ac:dyDescent="0.25">
      <c r="A1" s="4" t="str">
        <f>'524'!A1:I1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ht="45" x14ac:dyDescent="0.25">
      <c r="A3" s="1">
        <v>43610</v>
      </c>
      <c r="B3" s="3" t="s">
        <v>134</v>
      </c>
      <c r="C3" s="2" t="s">
        <v>469</v>
      </c>
      <c r="D3" s="2" t="s">
        <v>474</v>
      </c>
      <c r="E3" s="2" t="s">
        <v>476</v>
      </c>
      <c r="F3" s="1">
        <v>43611</v>
      </c>
      <c r="G3" s="2" t="s">
        <v>135</v>
      </c>
      <c r="H3" t="s">
        <v>475</v>
      </c>
      <c r="I3" t="s">
        <v>265</v>
      </c>
    </row>
    <row r="4" spans="1:9" ht="30" x14ac:dyDescent="0.25">
      <c r="A4" s="1">
        <v>43627</v>
      </c>
      <c r="B4" s="3" t="s">
        <v>136</v>
      </c>
      <c r="C4" s="2" t="s">
        <v>376</v>
      </c>
      <c r="D4" s="2" t="s">
        <v>410</v>
      </c>
      <c r="E4" s="2" t="s">
        <v>411</v>
      </c>
      <c r="F4" s="1">
        <v>43664</v>
      </c>
      <c r="G4" s="2" t="s">
        <v>96</v>
      </c>
      <c r="H4" t="s">
        <v>409</v>
      </c>
      <c r="I4" t="s">
        <v>265</v>
      </c>
    </row>
    <row r="5" spans="1:9" ht="30" x14ac:dyDescent="0.25">
      <c r="A5" s="1">
        <v>43630</v>
      </c>
      <c r="B5" s="3" t="s">
        <v>137</v>
      </c>
      <c r="C5" s="2" t="s">
        <v>377</v>
      </c>
      <c r="D5" s="2" t="s">
        <v>412</v>
      </c>
      <c r="E5" s="2"/>
      <c r="F5" s="1">
        <v>43630</v>
      </c>
      <c r="G5" s="2" t="s">
        <v>98</v>
      </c>
      <c r="H5" t="s">
        <v>470</v>
      </c>
      <c r="I5" t="s">
        <v>265</v>
      </c>
    </row>
    <row r="6" spans="1:9" x14ac:dyDescent="0.25">
      <c r="A6" s="1">
        <v>43784</v>
      </c>
      <c r="B6" s="3" t="s">
        <v>138</v>
      </c>
      <c r="C6" s="2" t="s">
        <v>471</v>
      </c>
      <c r="D6" s="2" t="s">
        <v>313</v>
      </c>
      <c r="E6" s="2" t="s">
        <v>314</v>
      </c>
      <c r="F6" s="1">
        <v>43810</v>
      </c>
      <c r="G6" s="2" t="s">
        <v>139</v>
      </c>
      <c r="H6" t="s">
        <v>477</v>
      </c>
      <c r="I6" t="s">
        <v>265</v>
      </c>
    </row>
    <row r="7" spans="1:9" ht="30" x14ac:dyDescent="0.25">
      <c r="A7" s="1">
        <v>43805</v>
      </c>
      <c r="B7" s="3" t="s">
        <v>140</v>
      </c>
      <c r="C7" s="2" t="s">
        <v>472</v>
      </c>
      <c r="D7" s="2" t="s">
        <v>479</v>
      </c>
      <c r="E7" s="2" t="s">
        <v>480</v>
      </c>
      <c r="F7" s="1">
        <v>43618</v>
      </c>
      <c r="G7" s="2" t="s">
        <v>141</v>
      </c>
      <c r="H7" t="s">
        <v>478</v>
      </c>
      <c r="I7" t="s">
        <v>262</v>
      </c>
    </row>
    <row r="8" spans="1:9" ht="45" x14ac:dyDescent="0.25">
      <c r="A8" s="1">
        <v>43805</v>
      </c>
      <c r="B8" s="3" t="s">
        <v>140</v>
      </c>
      <c r="C8" s="2" t="s">
        <v>473</v>
      </c>
      <c r="D8" s="2" t="s">
        <v>434</v>
      </c>
      <c r="E8" s="2" t="s">
        <v>482</v>
      </c>
      <c r="F8" s="1">
        <v>43832</v>
      </c>
      <c r="G8" s="2" t="s">
        <v>142</v>
      </c>
      <c r="H8" t="s">
        <v>481</v>
      </c>
      <c r="I8" t="s">
        <v>265</v>
      </c>
    </row>
  </sheetData>
  <mergeCells count="1">
    <mergeCell ref="A1:I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1157-C26A-441D-90D4-0202CEAAAA24}">
  <dimension ref="A1:I12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4.85546875" customWidth="1"/>
    <col min="9" max="9" width="15.42578125" customWidth="1"/>
  </cols>
  <sheetData>
    <row r="1" spans="1:9" x14ac:dyDescent="0.25">
      <c r="A1" s="4" t="str">
        <f>'533'!A1:I1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ht="45" x14ac:dyDescent="0.25">
      <c r="A3" s="1">
        <v>43476</v>
      </c>
      <c r="B3" s="3" t="s">
        <v>143</v>
      </c>
      <c r="C3" s="2" t="s">
        <v>498</v>
      </c>
      <c r="D3" s="2" t="s">
        <v>509</v>
      </c>
      <c r="E3" s="2" t="s">
        <v>511</v>
      </c>
      <c r="F3" s="1">
        <v>43479</v>
      </c>
      <c r="G3" s="2" t="s">
        <v>144</v>
      </c>
      <c r="H3" t="s">
        <v>508</v>
      </c>
      <c r="I3" t="s">
        <v>262</v>
      </c>
    </row>
    <row r="4" spans="1:9" ht="30" x14ac:dyDescent="0.25">
      <c r="A4" s="1">
        <v>43534</v>
      </c>
      <c r="B4" s="3" t="s">
        <v>145</v>
      </c>
      <c r="C4" s="2" t="s">
        <v>499</v>
      </c>
      <c r="D4" s="2" t="s">
        <v>338</v>
      </c>
      <c r="E4" s="2" t="s">
        <v>339</v>
      </c>
      <c r="F4" s="1">
        <v>43565</v>
      </c>
      <c r="G4" s="2" t="s">
        <v>146</v>
      </c>
      <c r="H4" t="s">
        <v>510</v>
      </c>
      <c r="I4" t="s">
        <v>262</v>
      </c>
    </row>
    <row r="5" spans="1:9" ht="45" x14ac:dyDescent="0.25">
      <c r="A5" s="1">
        <v>43589</v>
      </c>
      <c r="B5" s="3" t="s">
        <v>147</v>
      </c>
      <c r="C5" s="2" t="s">
        <v>500</v>
      </c>
      <c r="D5" s="2" t="s">
        <v>513</v>
      </c>
      <c r="E5" s="2" t="s">
        <v>514</v>
      </c>
      <c r="F5" s="1">
        <v>43591</v>
      </c>
      <c r="G5" s="2" t="s">
        <v>148</v>
      </c>
      <c r="H5" t="s">
        <v>512</v>
      </c>
      <c r="I5" t="s">
        <v>265</v>
      </c>
    </row>
    <row r="6" spans="1:9" x14ac:dyDescent="0.25">
      <c r="A6" s="1">
        <v>43594</v>
      </c>
      <c r="B6" s="3" t="s">
        <v>149</v>
      </c>
      <c r="C6" s="2" t="s">
        <v>501</v>
      </c>
      <c r="D6" s="2" t="s">
        <v>426</v>
      </c>
      <c r="E6" s="2" t="s">
        <v>428</v>
      </c>
      <c r="F6" s="1">
        <v>43641</v>
      </c>
      <c r="G6" s="2" t="s">
        <v>150</v>
      </c>
      <c r="H6" t="s">
        <v>515</v>
      </c>
      <c r="I6" t="s">
        <v>262</v>
      </c>
    </row>
    <row r="7" spans="1:9" x14ac:dyDescent="0.25">
      <c r="A7" s="1">
        <v>43594</v>
      </c>
      <c r="B7" s="3" t="s">
        <v>149</v>
      </c>
      <c r="C7" s="2" t="s">
        <v>502</v>
      </c>
      <c r="D7" s="2" t="s">
        <v>516</v>
      </c>
      <c r="E7" s="2" t="s">
        <v>518</v>
      </c>
      <c r="F7" s="1">
        <v>43595</v>
      </c>
      <c r="G7" s="2" t="s">
        <v>151</v>
      </c>
      <c r="H7" t="s">
        <v>517</v>
      </c>
      <c r="I7" t="s">
        <v>262</v>
      </c>
    </row>
    <row r="8" spans="1:9" x14ac:dyDescent="0.25">
      <c r="A8" s="1">
        <v>43614</v>
      </c>
      <c r="B8" s="3" t="s">
        <v>152</v>
      </c>
      <c r="C8" s="2" t="s">
        <v>503</v>
      </c>
      <c r="D8" s="2" t="s">
        <v>284</v>
      </c>
      <c r="E8" s="2" t="s">
        <v>285</v>
      </c>
      <c r="F8" s="1">
        <v>43654</v>
      </c>
      <c r="G8" s="2" t="s">
        <v>153</v>
      </c>
      <c r="H8" t="s">
        <v>520</v>
      </c>
      <c r="I8" t="s">
        <v>265</v>
      </c>
    </row>
    <row r="9" spans="1:9" ht="60" x14ac:dyDescent="0.25">
      <c r="A9" s="1">
        <v>43622</v>
      </c>
      <c r="B9" s="3" t="s">
        <v>154</v>
      </c>
      <c r="C9" s="2" t="s">
        <v>504</v>
      </c>
      <c r="D9" s="2" t="s">
        <v>522</v>
      </c>
      <c r="E9" s="2" t="s">
        <v>523</v>
      </c>
      <c r="F9" s="1">
        <v>43623</v>
      </c>
      <c r="G9" s="2" t="s">
        <v>155</v>
      </c>
      <c r="H9" t="s">
        <v>521</v>
      </c>
      <c r="I9" t="s">
        <v>265</v>
      </c>
    </row>
    <row r="10" spans="1:9" ht="120" x14ac:dyDescent="0.25">
      <c r="A10" s="1">
        <v>43624</v>
      </c>
      <c r="B10" s="3" t="s">
        <v>156</v>
      </c>
      <c r="C10" s="2" t="s">
        <v>505</v>
      </c>
      <c r="D10" s="2" t="s">
        <v>525</v>
      </c>
      <c r="E10" s="2" t="s">
        <v>526</v>
      </c>
      <c r="F10" s="1">
        <v>43630</v>
      </c>
      <c r="G10" s="2" t="s">
        <v>157</v>
      </c>
      <c r="H10" t="s">
        <v>524</v>
      </c>
      <c r="I10" t="s">
        <v>265</v>
      </c>
    </row>
    <row r="11" spans="1:9" x14ac:dyDescent="0.25">
      <c r="A11" s="1">
        <v>43687</v>
      </c>
      <c r="B11" s="3" t="s">
        <v>158</v>
      </c>
      <c r="C11" s="2" t="s">
        <v>506</v>
      </c>
      <c r="D11" s="2" t="s">
        <v>410</v>
      </c>
      <c r="E11" s="2" t="s">
        <v>528</v>
      </c>
      <c r="F11" s="1">
        <v>43689</v>
      </c>
      <c r="G11" s="2" t="s">
        <v>159</v>
      </c>
      <c r="H11" t="s">
        <v>527</v>
      </c>
      <c r="I11" t="s">
        <v>262</v>
      </c>
    </row>
    <row r="12" spans="1:9" x14ac:dyDescent="0.25">
      <c r="A12" s="1">
        <v>43733</v>
      </c>
      <c r="B12" s="3" t="s">
        <v>160</v>
      </c>
      <c r="C12" s="2" t="s">
        <v>507</v>
      </c>
      <c r="D12" s="2" t="s">
        <v>426</v>
      </c>
      <c r="E12" s="2" t="s">
        <v>428</v>
      </c>
      <c r="F12" s="1">
        <v>43768</v>
      </c>
      <c r="G12" s="2" t="s">
        <v>161</v>
      </c>
      <c r="H12" t="s">
        <v>529</v>
      </c>
      <c r="I12" t="s">
        <v>265</v>
      </c>
    </row>
  </sheetData>
  <mergeCells count="1">
    <mergeCell ref="A1:I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EF2DD-B907-45DB-BE67-44B8E346F340}">
  <dimension ref="A1:I3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4.85546875" customWidth="1"/>
    <col min="9" max="9" width="15.42578125" customWidth="1"/>
  </cols>
  <sheetData>
    <row r="1" spans="1:9" x14ac:dyDescent="0.25">
      <c r="A1" s="4" t="str">
        <f>'560'!A1:I1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ht="45" x14ac:dyDescent="0.25">
      <c r="A3" s="1">
        <v>43755</v>
      </c>
      <c r="B3" s="3" t="s">
        <v>162</v>
      </c>
      <c r="C3" s="2" t="s">
        <v>486</v>
      </c>
      <c r="D3" s="2" t="s">
        <v>484</v>
      </c>
      <c r="E3" s="2" t="s">
        <v>485</v>
      </c>
      <c r="F3" s="1">
        <v>43783</v>
      </c>
      <c r="G3" s="2" t="s">
        <v>163</v>
      </c>
      <c r="H3" t="s">
        <v>483</v>
      </c>
      <c r="I3" t="s">
        <v>262</v>
      </c>
    </row>
  </sheetData>
  <mergeCells count="1">
    <mergeCell ref="A1:I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26F95-F08F-435F-AC8D-1C49037DD251}">
  <dimension ref="A1:I13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25" customWidth="1"/>
    <col min="4" max="4" width="23.140625" customWidth="1"/>
    <col min="5" max="5" width="27.85546875" customWidth="1"/>
    <col min="6" max="6" width="19.5703125" customWidth="1"/>
    <col min="7" max="7" width="15" customWidth="1"/>
    <col min="8" max="8" width="24.85546875" customWidth="1"/>
    <col min="9" max="9" width="15.42578125" customWidth="1"/>
  </cols>
  <sheetData>
    <row r="1" spans="1:9" x14ac:dyDescent="0.25">
      <c r="A1" s="4" t="str">
        <f>'564'!A1:I1</f>
        <v>PEORIA POLICE DEPARTMENT IN-CAR CAMERA REPORT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9" x14ac:dyDescent="0.25">
      <c r="A3" s="1">
        <v>43493</v>
      </c>
      <c r="B3" s="3" t="s">
        <v>114</v>
      </c>
      <c r="C3" s="2" t="s">
        <v>547</v>
      </c>
      <c r="D3" s="2" t="s">
        <v>313</v>
      </c>
      <c r="E3" s="2" t="s">
        <v>559</v>
      </c>
      <c r="F3" s="1">
        <v>43530</v>
      </c>
      <c r="G3" s="2" t="s">
        <v>169</v>
      </c>
      <c r="H3" t="s">
        <v>558</v>
      </c>
      <c r="I3" t="s">
        <v>265</v>
      </c>
    </row>
    <row r="4" spans="1:9" ht="45" x14ac:dyDescent="0.25">
      <c r="A4" s="1">
        <v>43539</v>
      </c>
      <c r="B4" s="3" t="s">
        <v>170</v>
      </c>
      <c r="C4" s="2" t="s">
        <v>548</v>
      </c>
      <c r="D4" s="2" t="s">
        <v>560</v>
      </c>
      <c r="E4" s="2" t="s">
        <v>562</v>
      </c>
      <c r="F4" s="1">
        <v>43539</v>
      </c>
      <c r="G4" s="2" t="s">
        <v>171</v>
      </c>
      <c r="H4" t="s">
        <v>561</v>
      </c>
      <c r="I4" t="s">
        <v>265</v>
      </c>
    </row>
    <row r="5" spans="1:9" x14ac:dyDescent="0.25">
      <c r="A5" s="1">
        <v>43583</v>
      </c>
      <c r="B5" s="3" t="s">
        <v>172</v>
      </c>
      <c r="C5" s="2" t="s">
        <v>373</v>
      </c>
      <c r="D5" s="2" t="s">
        <v>313</v>
      </c>
      <c r="E5" s="2" t="s">
        <v>559</v>
      </c>
      <c r="F5" s="1">
        <v>43622</v>
      </c>
      <c r="G5" s="2" t="s">
        <v>90</v>
      </c>
      <c r="H5" t="s">
        <v>401</v>
      </c>
      <c r="I5" t="s">
        <v>265</v>
      </c>
    </row>
    <row r="6" spans="1:9" ht="30" x14ac:dyDescent="0.25">
      <c r="A6" s="1">
        <v>43604</v>
      </c>
      <c r="B6" s="3" t="s">
        <v>173</v>
      </c>
      <c r="C6" s="2" t="s">
        <v>549</v>
      </c>
      <c r="D6" s="2" t="s">
        <v>268</v>
      </c>
      <c r="E6" s="2" t="s">
        <v>269</v>
      </c>
      <c r="F6" s="1">
        <v>43727</v>
      </c>
      <c r="G6" s="2" t="s">
        <v>174</v>
      </c>
      <c r="H6" t="s">
        <v>563</v>
      </c>
      <c r="I6" t="s">
        <v>265</v>
      </c>
    </row>
    <row r="7" spans="1:9" ht="75" x14ac:dyDescent="0.25">
      <c r="A7" s="1">
        <v>43650</v>
      </c>
      <c r="B7" s="3" t="s">
        <v>175</v>
      </c>
      <c r="C7" s="2" t="s">
        <v>550</v>
      </c>
      <c r="D7" s="2" t="s">
        <v>564</v>
      </c>
      <c r="E7" s="2" t="s">
        <v>566</v>
      </c>
      <c r="F7" s="1">
        <v>43651</v>
      </c>
      <c r="G7" s="2" t="s">
        <v>176</v>
      </c>
      <c r="H7" t="s">
        <v>565</v>
      </c>
      <c r="I7" t="s">
        <v>265</v>
      </c>
    </row>
    <row r="8" spans="1:9" x14ac:dyDescent="0.25">
      <c r="A8" s="1">
        <v>43719</v>
      </c>
      <c r="B8" s="3" t="s">
        <v>177</v>
      </c>
      <c r="C8" s="2" t="s">
        <v>551</v>
      </c>
      <c r="D8" s="2" t="s">
        <v>313</v>
      </c>
      <c r="E8" s="2" t="s">
        <v>559</v>
      </c>
      <c r="F8" s="1">
        <v>43753</v>
      </c>
      <c r="G8" s="2" t="s">
        <v>178</v>
      </c>
      <c r="H8" t="s">
        <v>567</v>
      </c>
      <c r="I8" t="s">
        <v>265</v>
      </c>
    </row>
    <row r="9" spans="1:9" ht="30" x14ac:dyDescent="0.25">
      <c r="A9" s="1">
        <v>43719</v>
      </c>
      <c r="B9" s="3" t="s">
        <v>179</v>
      </c>
      <c r="C9" s="2" t="s">
        <v>552</v>
      </c>
      <c r="D9" s="2" t="s">
        <v>568</v>
      </c>
      <c r="E9" s="2" t="s">
        <v>570</v>
      </c>
      <c r="F9" s="1">
        <v>43755</v>
      </c>
      <c r="G9" s="2" t="s">
        <v>180</v>
      </c>
      <c r="H9" t="s">
        <v>569</v>
      </c>
      <c r="I9" t="s">
        <v>467</v>
      </c>
    </row>
    <row r="10" spans="1:9" ht="30" x14ac:dyDescent="0.25">
      <c r="A10" s="1">
        <v>43733</v>
      </c>
      <c r="B10" s="3" t="s">
        <v>181</v>
      </c>
      <c r="C10" s="2" t="s">
        <v>553</v>
      </c>
      <c r="D10" s="2" t="s">
        <v>571</v>
      </c>
      <c r="E10" s="2" t="s">
        <v>572</v>
      </c>
      <c r="F10" s="1">
        <v>43738</v>
      </c>
      <c r="G10" s="2" t="s">
        <v>182</v>
      </c>
      <c r="H10" t="s">
        <v>554</v>
      </c>
      <c r="I10" t="s">
        <v>265</v>
      </c>
    </row>
    <row r="11" spans="1:9" ht="30" x14ac:dyDescent="0.25">
      <c r="A11" s="1">
        <v>43747</v>
      </c>
      <c r="B11" s="3" t="s">
        <v>183</v>
      </c>
      <c r="C11" s="2" t="s">
        <v>555</v>
      </c>
      <c r="D11" s="2" t="s">
        <v>519</v>
      </c>
      <c r="E11" s="2" t="s">
        <v>574</v>
      </c>
      <c r="F11" s="1">
        <v>43773</v>
      </c>
      <c r="G11" s="2" t="s">
        <v>184</v>
      </c>
      <c r="H11" t="s">
        <v>573</v>
      </c>
      <c r="I11" t="s">
        <v>262</v>
      </c>
    </row>
    <row r="12" spans="1:9" ht="30" x14ac:dyDescent="0.25">
      <c r="A12" s="1">
        <v>43751</v>
      </c>
      <c r="B12" s="3" t="s">
        <v>149</v>
      </c>
      <c r="C12" s="2" t="s">
        <v>556</v>
      </c>
      <c r="D12" s="2" t="s">
        <v>576</v>
      </c>
      <c r="E12" s="2" t="s">
        <v>577</v>
      </c>
      <c r="F12" s="1">
        <v>43780</v>
      </c>
      <c r="G12" s="2" t="s">
        <v>185</v>
      </c>
      <c r="H12" t="s">
        <v>575</v>
      </c>
      <c r="I12" t="s">
        <v>265</v>
      </c>
    </row>
    <row r="13" spans="1:9" ht="30" x14ac:dyDescent="0.25">
      <c r="A13" s="1">
        <v>43819</v>
      </c>
      <c r="B13" s="3" t="s">
        <v>186</v>
      </c>
      <c r="C13" s="2" t="s">
        <v>557</v>
      </c>
      <c r="D13" s="2" t="s">
        <v>578</v>
      </c>
      <c r="E13" s="2" t="s">
        <v>579</v>
      </c>
      <c r="F13" s="1">
        <v>43822</v>
      </c>
      <c r="G13" s="2" t="s">
        <v>10</v>
      </c>
      <c r="H13" t="s">
        <v>258</v>
      </c>
      <c r="I13" t="s">
        <v>262</v>
      </c>
    </row>
  </sheetData>
  <mergeCells count="1">
    <mergeCell ref="A1:I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F62B1D4DD98747A620E30DD2414248" ma:contentTypeVersion="11" ma:contentTypeDescription="Create a new document." ma:contentTypeScope="" ma:versionID="8d7430e8e41b13ed092bd62796799cd3">
  <xsd:schema xmlns:xsd="http://www.w3.org/2001/XMLSchema" xmlns:xs="http://www.w3.org/2001/XMLSchema" xmlns:p="http://schemas.microsoft.com/office/2006/metadata/properties" xmlns:ns3="03015cf4-5a9e-47db-91ac-10534135b88d" xmlns:ns4="3f40a5c4-e2c2-4371-8401-db9f365e6c97" targetNamespace="http://schemas.microsoft.com/office/2006/metadata/properties" ma:root="true" ma:fieldsID="7caebbfdb2b506cb323c93f9c3fa12af" ns3:_="" ns4:_="">
    <xsd:import namespace="03015cf4-5a9e-47db-91ac-10534135b88d"/>
    <xsd:import namespace="3f40a5c4-e2c2-4371-8401-db9f365e6c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15cf4-5a9e-47db-91ac-10534135b8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0a5c4-e2c2-4371-8401-db9f365e6c9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396090-0EE0-48BA-A64E-07AD3F2E3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015cf4-5a9e-47db-91ac-10534135b88d"/>
    <ds:schemaRef ds:uri="3f40a5c4-e2c2-4371-8401-db9f365e6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30BB1D-E1CD-4EC8-851F-5A19EFB7B1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72E147-6EE8-40E6-9D9A-0FA557686651}">
  <ds:schemaRefs>
    <ds:schemaRef ds:uri="http://schemas.microsoft.com/office/2006/documentManagement/types"/>
    <ds:schemaRef ds:uri="03015cf4-5a9e-47db-91ac-10534135b88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f40a5c4-e2c2-4371-8401-db9f365e6c9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505</vt:lpstr>
      <vt:lpstr>508</vt:lpstr>
      <vt:lpstr>515</vt:lpstr>
      <vt:lpstr>524</vt:lpstr>
      <vt:lpstr>530</vt:lpstr>
      <vt:lpstr>533</vt:lpstr>
      <vt:lpstr>560</vt:lpstr>
      <vt:lpstr>564</vt:lpstr>
      <vt:lpstr>583</vt:lpstr>
      <vt:lpstr>573</vt:lpstr>
      <vt:lpstr>591</vt:lpstr>
      <vt:lpstr>599</vt:lpstr>
      <vt:lpstr>967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Nieukirk</dc:creator>
  <cp:lastModifiedBy>Jack Nieukirk</cp:lastModifiedBy>
  <dcterms:created xsi:type="dcterms:W3CDTF">2020-05-13T16:37:02Z</dcterms:created>
  <dcterms:modified xsi:type="dcterms:W3CDTF">2020-05-15T21:58:18Z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0x01010094F62B1D4DD98747A620E30DD2414248</vt:lpwstr>
  </property>
</Properties>
</file>